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98c1d05658f634/Documents/pc/Competitions/Winter league/"/>
    </mc:Choice>
  </mc:AlternateContent>
  <xr:revisionPtr revIDLastSave="343" documentId="8_{F7D3BCB0-9DBC-4045-806E-144A23DFDDA6}" xr6:coauthVersionLast="47" xr6:coauthVersionMax="47" xr10:uidLastSave="{DD537B1A-2AE9-8746-A162-CFB548C5A0E0}"/>
  <bookViews>
    <workbookView xWindow="380" yWindow="500" windowWidth="28040" windowHeight="16100" activeTab="1" xr2:uid="{7A480CA6-C9A7-0C4B-9749-73D6082E1006}"/>
  </bookViews>
  <sheets>
    <sheet name="Dressage Winter Leage" sheetId="1" r:id="rId1"/>
    <sheet name="SJ Winter Leagu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9" i="2" l="1"/>
  <c r="K48" i="2"/>
  <c r="K47" i="2"/>
  <c r="K44" i="2"/>
  <c r="K45" i="2"/>
  <c r="K46" i="2"/>
  <c r="K43" i="2"/>
  <c r="K38" i="2"/>
  <c r="K39" i="2"/>
  <c r="K40" i="2"/>
  <c r="K41" i="2"/>
  <c r="K42" i="2"/>
  <c r="K37" i="2"/>
  <c r="K31" i="2"/>
  <c r="K32" i="2"/>
  <c r="K33" i="2"/>
  <c r="K34" i="2"/>
  <c r="K35" i="2"/>
  <c r="K36" i="2"/>
  <c r="K30" i="2"/>
  <c r="K27" i="2"/>
  <c r="K28" i="2"/>
  <c r="K29" i="2"/>
  <c r="K26" i="2"/>
  <c r="K20" i="2"/>
  <c r="K21" i="2"/>
  <c r="K22" i="2"/>
  <c r="K23" i="2"/>
  <c r="K24" i="2"/>
  <c r="K25" i="2"/>
  <c r="K19" i="2"/>
  <c r="K16" i="2"/>
  <c r="K17" i="2"/>
  <c r="K18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K2" i="2"/>
  <c r="L8" i="1"/>
  <c r="L7" i="1"/>
  <c r="L6" i="1"/>
  <c r="L5" i="1"/>
  <c r="L4" i="1"/>
  <c r="L3" i="1"/>
  <c r="L15" i="1"/>
  <c r="L14" i="1"/>
  <c r="L13" i="1"/>
  <c r="L12" i="1"/>
  <c r="L11" i="1"/>
  <c r="L10" i="1"/>
  <c r="L9" i="1"/>
  <c r="L23" i="1"/>
  <c r="L22" i="1"/>
  <c r="L21" i="1"/>
  <c r="L20" i="1"/>
  <c r="L19" i="1"/>
  <c r="L18" i="1"/>
  <c r="L16" i="1"/>
  <c r="L17" i="1"/>
  <c r="L26" i="1"/>
  <c r="L25" i="1"/>
  <c r="L24" i="1"/>
  <c r="L27" i="1"/>
  <c r="L2" i="1"/>
</calcChain>
</file>

<file path=xl/sharedStrings.xml><?xml version="1.0" encoding="utf-8"?>
<sst xmlns="http://schemas.openxmlformats.org/spreadsheetml/2006/main" count="328" uniqueCount="118">
  <si>
    <t>Rider</t>
  </si>
  <si>
    <t>Pony/ Horse</t>
  </si>
  <si>
    <t>Branch</t>
  </si>
  <si>
    <t>Class</t>
  </si>
  <si>
    <t>Sun 20th Oct</t>
  </si>
  <si>
    <t>Ayla Ward</t>
  </si>
  <si>
    <t>Sassy</t>
  </si>
  <si>
    <t>Rufford</t>
  </si>
  <si>
    <t>Grace Black</t>
  </si>
  <si>
    <t>Pheasant</t>
  </si>
  <si>
    <t>S. Notts</t>
  </si>
  <si>
    <t>1a Walk and Trot</t>
  </si>
  <si>
    <t>1b Walk and Trot</t>
  </si>
  <si>
    <t>Jessie</t>
  </si>
  <si>
    <t>Spike Dove</t>
  </si>
  <si>
    <t>Newoak What's Up</t>
  </si>
  <si>
    <t>Fernie</t>
  </si>
  <si>
    <t>Isabelle Hill</t>
  </si>
  <si>
    <t>Hothall Boromir</t>
  </si>
  <si>
    <t>Forlon Honey Dancer</t>
  </si>
  <si>
    <t>Jemima Oxley</t>
  </si>
  <si>
    <t>Karaikas Kissing the Sky</t>
  </si>
  <si>
    <t>Cotts</t>
  </si>
  <si>
    <t>Eliza Turcan</t>
  </si>
  <si>
    <t>Albus Dumbledore</t>
  </si>
  <si>
    <t>PC70 Preliminary</t>
  </si>
  <si>
    <t>Eliza Buxton</t>
  </si>
  <si>
    <t>Ziggy</t>
  </si>
  <si>
    <t>Kilroe West</t>
  </si>
  <si>
    <t>Amelie Hyslop</t>
  </si>
  <si>
    <t>Clough Rae Hidden Rebel</t>
  </si>
  <si>
    <t>Grassroots PC80</t>
  </si>
  <si>
    <t>Harry Woodfield</t>
  </si>
  <si>
    <t>Brookshill Roany</t>
  </si>
  <si>
    <t>Meynell</t>
  </si>
  <si>
    <t>Eva Henton-Young</t>
  </si>
  <si>
    <t>Stormy Cascade</t>
  </si>
  <si>
    <t>Quorn</t>
  </si>
  <si>
    <t>Lottie Edwards</t>
  </si>
  <si>
    <t>Glanmore Honey</t>
  </si>
  <si>
    <t>Madison Burrow</t>
  </si>
  <si>
    <t>Icarus NG</t>
  </si>
  <si>
    <t>BKS Gift</t>
  </si>
  <si>
    <t>Roymore Boy</t>
  </si>
  <si>
    <t>Cecilia Elliott</t>
  </si>
  <si>
    <t>Valentine UK</t>
  </si>
  <si>
    <t>PC90 Novice</t>
  </si>
  <si>
    <t>Lily Walker</t>
  </si>
  <si>
    <t>Woodcroft Destiny</t>
  </si>
  <si>
    <t>PC110 Open</t>
  </si>
  <si>
    <t>10th Nov</t>
  </si>
  <si>
    <t>7th Dec</t>
  </si>
  <si>
    <t>25th Jan</t>
  </si>
  <si>
    <t>25th Mar</t>
  </si>
  <si>
    <t>Current league place</t>
  </si>
  <si>
    <t>Total Points</t>
  </si>
  <si>
    <t>Class No</t>
  </si>
  <si>
    <t>Section</t>
  </si>
  <si>
    <t>a</t>
  </si>
  <si>
    <t>b</t>
  </si>
  <si>
    <t>Class 1. 20cm A Lead Rein &amp; Assisted Section 1</t>
  </si>
  <si>
    <t>Oakhaze Rhys</t>
  </si>
  <si>
    <t>Primrose Hinch</t>
  </si>
  <si>
    <t>Solo</t>
  </si>
  <si>
    <t>Harriet Waterfield</t>
  </si>
  <si>
    <t>Tinka</t>
  </si>
  <si>
    <t>Daisy Gadsby-Morris</t>
  </si>
  <si>
    <t>Princess</t>
  </si>
  <si>
    <t>Scarlet Peters</t>
  </si>
  <si>
    <t>Donut</t>
  </si>
  <si>
    <t>Blossom Hinch</t>
  </si>
  <si>
    <t>Class 2. 20cm B Unassisted Section 2</t>
  </si>
  <si>
    <t>RSPCA Sherbert</t>
  </si>
  <si>
    <t>Georgia Darby</t>
  </si>
  <si>
    <t>Class 3. 30cm A Lead Rein and Assisted Section 3</t>
  </si>
  <si>
    <t>JD</t>
  </si>
  <si>
    <t>Mason SQUIRES</t>
  </si>
  <si>
    <t>Evie Gadsby-Morris</t>
  </si>
  <si>
    <t>Dakota</t>
  </si>
  <si>
    <t>Olivia Waterfield</t>
  </si>
  <si>
    <t>Class 4. 30cm B Unassisted Section 4</t>
  </si>
  <si>
    <t>Nicky</t>
  </si>
  <si>
    <t>It’s Chico Time</t>
  </si>
  <si>
    <t>Esther Grayson</t>
  </si>
  <si>
    <t>Class 5. 40cm Section 5</t>
  </si>
  <si>
    <t>Holthall Boromir</t>
  </si>
  <si>
    <t>Forlan Honey Dancer</t>
  </si>
  <si>
    <t>Class 6. 50cm Section 6</t>
  </si>
  <si>
    <t>Tallulah Belle</t>
  </si>
  <si>
    <t>Sophia Hollis</t>
  </si>
  <si>
    <t>Burghley</t>
  </si>
  <si>
    <t>Bobby Buttons</t>
  </si>
  <si>
    <t>Jess Eaton</t>
  </si>
  <si>
    <t>Class 7. 60cm Section 7</t>
  </si>
  <si>
    <t>Annandale Joseph</t>
  </si>
  <si>
    <t>Llwyncoch Elle</t>
  </si>
  <si>
    <t>Phoebe keightley</t>
  </si>
  <si>
    <t>Flicks Grey</t>
  </si>
  <si>
    <t>Ruby Kent</t>
  </si>
  <si>
    <t>Pattendown Bam Bam</t>
  </si>
  <si>
    <t>Jessica Eaton</t>
  </si>
  <si>
    <t>Harvey</t>
  </si>
  <si>
    <t>Hector Buxton</t>
  </si>
  <si>
    <t>Class 8. 70cm Section 8</t>
  </si>
  <si>
    <t>Dreamy Gent</t>
  </si>
  <si>
    <t>Bella Ransom</t>
  </si>
  <si>
    <t>Class 9. 80cm Section 9</t>
  </si>
  <si>
    <t>Stambrook Messiah</t>
  </si>
  <si>
    <t>Florence Jones</t>
  </si>
  <si>
    <t>Class 10. 90cm Section 10</t>
  </si>
  <si>
    <t>Molly</t>
  </si>
  <si>
    <t>Sarah Pindar</t>
  </si>
  <si>
    <t>Clover</t>
  </si>
  <si>
    <t>Emily Seary</t>
  </si>
  <si>
    <t>Class 11. 1m Section 11</t>
  </si>
  <si>
    <t>Pony/Horse</t>
  </si>
  <si>
    <t xml:space="preserve">Cottesmore  </t>
  </si>
  <si>
    <t xml:space="preserve">Quorn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</si>
</sst>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b/>
      <sz val="14"/>
      <color theme="1"/>
      <name val="Aptos Narrow"/>
      <scheme val="minor"/>
    </font>
    <font>
      <sz val="14"/>
      <color theme="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6" borderId="1" xfId="0" applyFill="1" applyBorder="1"/>
    <xf numFmtId="0" fontId="0" fillId="4" borderId="1" xfId="0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1" xfId="0" applyFill="1" applyBorder="1"/>
    <xf numFmtId="0" fontId="0" fillId="5" borderId="1" xfId="0" applyFill="1" applyBorder="1"/>
    <xf numFmtId="0" fontId="1" fillId="0" borderId="1" xfId="0" applyFont="1" applyBorder="1" applyAlignment="1">
      <alignment horizontal="left"/>
    </xf>
    <xf numFmtId="0" fontId="2" fillId="0" borderId="0" xfId="0" applyFont="1"/>
    <xf numFmtId="0" fontId="0" fillId="0" borderId="0" xfId="0" applyFont="1"/>
    <xf numFmtId="0" fontId="1" fillId="0" borderId="1" xfId="0" applyFont="1" applyBorder="1" applyAlignment="1"/>
    <xf numFmtId="0" fontId="0" fillId="0" borderId="0" xfId="0" applyFont="1" applyAlignment="1"/>
    <xf numFmtId="0" fontId="0" fillId="0" borderId="0" xfId="0" applyAlignment="1"/>
    <xf numFmtId="0" fontId="0" fillId="5" borderId="1" xfId="0" applyFont="1" applyFill="1" applyBorder="1" applyAlignment="1">
      <alignment wrapText="1"/>
    </xf>
    <xf numFmtId="0" fontId="0" fillId="5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Font="1" applyFill="1" applyBorder="1"/>
    <xf numFmtId="0" fontId="0" fillId="7" borderId="1" xfId="0" applyFont="1" applyFill="1" applyBorder="1" applyAlignment="1">
      <alignment wrapText="1"/>
    </xf>
    <xf numFmtId="0" fontId="0" fillId="7" borderId="1" xfId="0" applyFont="1" applyFill="1" applyBorder="1"/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8F670-B9D4-DF44-8D0E-7B9B00C55118}">
  <dimension ref="A1:M27"/>
  <sheetViews>
    <sheetView zoomScale="89" workbookViewId="0">
      <selection activeCell="M5" sqref="M5"/>
    </sheetView>
  </sheetViews>
  <sheetFormatPr baseColWidth="10" defaultRowHeight="16" x14ac:dyDescent="0.2"/>
  <cols>
    <col min="1" max="1" width="9.6640625" style="5" bestFit="1" customWidth="1"/>
    <col min="2" max="2" width="8.5" style="5" bestFit="1" customWidth="1"/>
    <col min="3" max="3" width="15.5" bestFit="1" customWidth="1"/>
    <col min="4" max="4" width="16.6640625" bestFit="1" customWidth="1"/>
    <col min="5" max="5" width="22.5" bestFit="1" customWidth="1"/>
    <col min="6" max="6" width="8" bestFit="1" customWidth="1"/>
    <col min="7" max="7" width="13.33203125" bestFit="1" customWidth="1"/>
    <col min="8" max="8" width="9.5" bestFit="1" customWidth="1"/>
    <col min="9" max="9" width="8.5" bestFit="1" customWidth="1"/>
    <col min="10" max="10" width="9" bestFit="1" customWidth="1"/>
    <col min="11" max="11" width="9.5" bestFit="1" customWidth="1"/>
    <col min="12" max="12" width="12.33203125" bestFit="1" customWidth="1"/>
    <col min="13" max="13" width="21.5" bestFit="1" customWidth="1"/>
  </cols>
  <sheetData>
    <row r="1" spans="1:13" s="16" customFormat="1" ht="19" x14ac:dyDescent="0.25">
      <c r="A1" s="15" t="s">
        <v>56</v>
      </c>
      <c r="B1" s="15" t="s">
        <v>57</v>
      </c>
      <c r="C1" s="1" t="s">
        <v>3</v>
      </c>
      <c r="D1" s="1" t="s">
        <v>0</v>
      </c>
      <c r="E1" s="1" t="s">
        <v>1</v>
      </c>
      <c r="F1" s="1" t="s">
        <v>2</v>
      </c>
      <c r="G1" s="1" t="s">
        <v>4</v>
      </c>
      <c r="H1" s="1" t="s">
        <v>50</v>
      </c>
      <c r="I1" s="1" t="s">
        <v>51</v>
      </c>
      <c r="J1" s="1" t="s">
        <v>52</v>
      </c>
      <c r="K1" s="1" t="s">
        <v>53</v>
      </c>
      <c r="L1" s="1" t="s">
        <v>55</v>
      </c>
      <c r="M1" s="1" t="s">
        <v>54</v>
      </c>
    </row>
    <row r="2" spans="1:13" x14ac:dyDescent="0.2">
      <c r="A2" s="7">
        <v>1</v>
      </c>
      <c r="B2" s="7" t="s">
        <v>58</v>
      </c>
      <c r="C2" s="2" t="s">
        <v>11</v>
      </c>
      <c r="D2" s="2" t="s">
        <v>5</v>
      </c>
      <c r="E2" s="2" t="s">
        <v>6</v>
      </c>
      <c r="F2" s="2" t="s">
        <v>7</v>
      </c>
      <c r="G2" s="2">
        <v>10</v>
      </c>
      <c r="H2" s="2"/>
      <c r="I2" s="2"/>
      <c r="J2" s="2"/>
      <c r="K2" s="2"/>
      <c r="L2" s="2">
        <f>SUM(G2:K2)</f>
        <v>10</v>
      </c>
      <c r="M2" s="2">
        <v>1</v>
      </c>
    </row>
    <row r="3" spans="1:13" x14ac:dyDescent="0.2">
      <c r="A3" s="8">
        <v>1</v>
      </c>
      <c r="B3" s="8" t="s">
        <v>59</v>
      </c>
      <c r="C3" s="3" t="s">
        <v>12</v>
      </c>
      <c r="D3" s="3" t="s">
        <v>20</v>
      </c>
      <c r="E3" s="3" t="s">
        <v>21</v>
      </c>
      <c r="F3" s="3" t="s">
        <v>22</v>
      </c>
      <c r="G3" s="3">
        <v>2</v>
      </c>
      <c r="H3" s="3"/>
      <c r="I3" s="3"/>
      <c r="J3" s="3"/>
      <c r="K3" s="3"/>
      <c r="L3" s="3">
        <f>SUM(G3:K3)</f>
        <v>2</v>
      </c>
      <c r="M3" s="3">
        <v>6</v>
      </c>
    </row>
    <row r="4" spans="1:13" x14ac:dyDescent="0.2">
      <c r="A4" s="8">
        <v>1</v>
      </c>
      <c r="B4" s="8" t="s">
        <v>59</v>
      </c>
      <c r="C4" s="3" t="s">
        <v>12</v>
      </c>
      <c r="D4" s="3" t="s">
        <v>17</v>
      </c>
      <c r="E4" s="3" t="s">
        <v>19</v>
      </c>
      <c r="F4" s="3" t="s">
        <v>16</v>
      </c>
      <c r="G4" s="3">
        <v>3</v>
      </c>
      <c r="H4" s="3"/>
      <c r="I4" s="3"/>
      <c r="J4" s="3"/>
      <c r="K4" s="3"/>
      <c r="L4" s="3">
        <f>SUM(G4:K4)</f>
        <v>3</v>
      </c>
      <c r="M4" s="3">
        <v>5</v>
      </c>
    </row>
    <row r="5" spans="1:13" x14ac:dyDescent="0.2">
      <c r="A5" s="8">
        <v>1</v>
      </c>
      <c r="B5" s="8" t="s">
        <v>59</v>
      </c>
      <c r="C5" s="3" t="s">
        <v>12</v>
      </c>
      <c r="D5" s="3" t="s">
        <v>17</v>
      </c>
      <c r="E5" s="3" t="s">
        <v>18</v>
      </c>
      <c r="F5" s="3" t="s">
        <v>16</v>
      </c>
      <c r="G5" s="3">
        <v>4</v>
      </c>
      <c r="H5" s="3"/>
      <c r="I5" s="3"/>
      <c r="J5" s="3"/>
      <c r="K5" s="3"/>
      <c r="L5" s="3">
        <f>SUM(G5:K5)</f>
        <v>4</v>
      </c>
      <c r="M5" s="3">
        <v>4</v>
      </c>
    </row>
    <row r="6" spans="1:13" x14ac:dyDescent="0.2">
      <c r="A6" s="8">
        <v>1</v>
      </c>
      <c r="B6" s="8" t="s">
        <v>59</v>
      </c>
      <c r="C6" s="3" t="s">
        <v>12</v>
      </c>
      <c r="D6" s="3" t="s">
        <v>14</v>
      </c>
      <c r="E6" s="3" t="s">
        <v>15</v>
      </c>
      <c r="F6" s="3" t="s">
        <v>16</v>
      </c>
      <c r="G6" s="3">
        <v>6</v>
      </c>
      <c r="H6" s="3"/>
      <c r="I6" s="3"/>
      <c r="J6" s="3"/>
      <c r="K6" s="3"/>
      <c r="L6" s="3">
        <f>SUM(G6:K6)</f>
        <v>6</v>
      </c>
      <c r="M6" s="3">
        <v>3</v>
      </c>
    </row>
    <row r="7" spans="1:13" x14ac:dyDescent="0.2">
      <c r="A7" s="8">
        <v>1</v>
      </c>
      <c r="B7" s="8" t="s">
        <v>59</v>
      </c>
      <c r="C7" s="3" t="s">
        <v>12</v>
      </c>
      <c r="D7" s="3" t="s">
        <v>8</v>
      </c>
      <c r="E7" s="3" t="s">
        <v>13</v>
      </c>
      <c r="F7" s="3" t="s">
        <v>10</v>
      </c>
      <c r="G7" s="3">
        <v>8</v>
      </c>
      <c r="H7" s="3"/>
      <c r="I7" s="3"/>
      <c r="J7" s="3"/>
      <c r="K7" s="3"/>
      <c r="L7" s="3">
        <f>SUM(G7:K7)</f>
        <v>8</v>
      </c>
      <c r="M7" s="3">
        <v>2</v>
      </c>
    </row>
    <row r="8" spans="1:13" x14ac:dyDescent="0.2">
      <c r="A8" s="8">
        <v>1</v>
      </c>
      <c r="B8" s="8" t="s">
        <v>59</v>
      </c>
      <c r="C8" s="3" t="s">
        <v>12</v>
      </c>
      <c r="D8" s="3" t="s">
        <v>8</v>
      </c>
      <c r="E8" s="3" t="s">
        <v>9</v>
      </c>
      <c r="F8" s="3" t="s">
        <v>10</v>
      </c>
      <c r="G8" s="3">
        <v>10</v>
      </c>
      <c r="H8" s="3"/>
      <c r="I8" s="3"/>
      <c r="J8" s="3"/>
      <c r="K8" s="3"/>
      <c r="L8" s="3">
        <f>SUM(G8:K8)</f>
        <v>10</v>
      </c>
      <c r="M8" s="3">
        <v>1</v>
      </c>
    </row>
    <row r="9" spans="1:13" x14ac:dyDescent="0.2">
      <c r="A9" s="9">
        <v>2</v>
      </c>
      <c r="B9" s="9"/>
      <c r="C9" s="10" t="s">
        <v>25</v>
      </c>
      <c r="D9" s="10" t="s">
        <v>8</v>
      </c>
      <c r="E9" s="10" t="s">
        <v>9</v>
      </c>
      <c r="F9" s="10" t="s">
        <v>10</v>
      </c>
      <c r="G9" s="10">
        <v>1</v>
      </c>
      <c r="H9" s="10"/>
      <c r="I9" s="10"/>
      <c r="J9" s="10"/>
      <c r="K9" s="10"/>
      <c r="L9" s="10">
        <f>SUM(G9:K9)</f>
        <v>1</v>
      </c>
      <c r="M9" s="10">
        <v>7</v>
      </c>
    </row>
    <row r="10" spans="1:13" x14ac:dyDescent="0.2">
      <c r="A10" s="9">
        <v>2</v>
      </c>
      <c r="B10" s="9"/>
      <c r="C10" s="10" t="s">
        <v>25</v>
      </c>
      <c r="D10" s="10" t="s">
        <v>17</v>
      </c>
      <c r="E10" s="10" t="s">
        <v>19</v>
      </c>
      <c r="F10" s="10" t="s">
        <v>16</v>
      </c>
      <c r="G10" s="10">
        <v>2</v>
      </c>
      <c r="H10" s="10"/>
      <c r="I10" s="10"/>
      <c r="J10" s="10"/>
      <c r="K10" s="10"/>
      <c r="L10" s="10">
        <f>SUM(G10:K10)</f>
        <v>2</v>
      </c>
      <c r="M10" s="10">
        <v>6</v>
      </c>
    </row>
    <row r="11" spans="1:13" x14ac:dyDescent="0.2">
      <c r="A11" s="9">
        <v>2</v>
      </c>
      <c r="B11" s="9"/>
      <c r="C11" s="10" t="s">
        <v>25</v>
      </c>
      <c r="D11" s="10" t="s">
        <v>17</v>
      </c>
      <c r="E11" s="10" t="s">
        <v>18</v>
      </c>
      <c r="F11" s="10" t="s">
        <v>16</v>
      </c>
      <c r="G11" s="10">
        <v>3</v>
      </c>
      <c r="H11" s="10"/>
      <c r="I11" s="10"/>
      <c r="J11" s="10"/>
      <c r="K11" s="10"/>
      <c r="L11" s="10">
        <f>SUM(G11:K11)</f>
        <v>3</v>
      </c>
      <c r="M11" s="10">
        <v>5</v>
      </c>
    </row>
    <row r="12" spans="1:13" x14ac:dyDescent="0.2">
      <c r="A12" s="9">
        <v>2</v>
      </c>
      <c r="B12" s="9"/>
      <c r="C12" s="10" t="s">
        <v>25</v>
      </c>
      <c r="D12" s="10" t="s">
        <v>26</v>
      </c>
      <c r="E12" s="10" t="s">
        <v>28</v>
      </c>
      <c r="F12" s="10" t="s">
        <v>16</v>
      </c>
      <c r="G12" s="10">
        <v>4</v>
      </c>
      <c r="H12" s="10"/>
      <c r="I12" s="10"/>
      <c r="J12" s="10"/>
      <c r="K12" s="10"/>
      <c r="L12" s="10">
        <f>SUM(G12:K12)</f>
        <v>4</v>
      </c>
      <c r="M12" s="10">
        <v>4</v>
      </c>
    </row>
    <row r="13" spans="1:13" x14ac:dyDescent="0.2">
      <c r="A13" s="9">
        <v>2</v>
      </c>
      <c r="B13" s="9"/>
      <c r="C13" s="10" t="s">
        <v>25</v>
      </c>
      <c r="D13" s="10" t="s">
        <v>26</v>
      </c>
      <c r="E13" s="10" t="s">
        <v>27</v>
      </c>
      <c r="F13" s="10" t="s">
        <v>16</v>
      </c>
      <c r="G13" s="10">
        <v>6</v>
      </c>
      <c r="H13" s="10"/>
      <c r="I13" s="10"/>
      <c r="J13" s="10"/>
      <c r="K13" s="10"/>
      <c r="L13" s="10">
        <f>SUM(G13:K13)</f>
        <v>6</v>
      </c>
      <c r="M13" s="10">
        <v>3</v>
      </c>
    </row>
    <row r="14" spans="1:13" x14ac:dyDescent="0.2">
      <c r="A14" s="9">
        <v>2</v>
      </c>
      <c r="B14" s="9"/>
      <c r="C14" s="10" t="s">
        <v>25</v>
      </c>
      <c r="D14" s="10" t="s">
        <v>8</v>
      </c>
      <c r="E14" s="10" t="s">
        <v>13</v>
      </c>
      <c r="F14" s="10" t="s">
        <v>10</v>
      </c>
      <c r="G14" s="10">
        <v>8</v>
      </c>
      <c r="H14" s="10"/>
      <c r="I14" s="10"/>
      <c r="J14" s="10"/>
      <c r="K14" s="10"/>
      <c r="L14" s="10">
        <f>SUM(G14:K14)</f>
        <v>8</v>
      </c>
      <c r="M14" s="10">
        <v>2</v>
      </c>
    </row>
    <row r="15" spans="1:13" x14ac:dyDescent="0.2">
      <c r="A15" s="9">
        <v>2</v>
      </c>
      <c r="B15" s="9"/>
      <c r="C15" s="10" t="s">
        <v>25</v>
      </c>
      <c r="D15" s="10" t="s">
        <v>23</v>
      </c>
      <c r="E15" s="10" t="s">
        <v>24</v>
      </c>
      <c r="F15" s="10" t="s">
        <v>16</v>
      </c>
      <c r="G15" s="10">
        <v>10</v>
      </c>
      <c r="H15" s="10"/>
      <c r="I15" s="10"/>
      <c r="J15" s="10"/>
      <c r="K15" s="10"/>
      <c r="L15" s="10">
        <f>SUM(G15:K15)</f>
        <v>10</v>
      </c>
      <c r="M15" s="10">
        <v>1</v>
      </c>
    </row>
    <row r="16" spans="1:13" x14ac:dyDescent="0.2">
      <c r="A16" s="11">
        <v>3</v>
      </c>
      <c r="B16" s="11"/>
      <c r="C16" s="4" t="s">
        <v>31</v>
      </c>
      <c r="D16" s="4" t="s">
        <v>26</v>
      </c>
      <c r="E16" s="4" t="s">
        <v>28</v>
      </c>
      <c r="F16" s="4" t="s">
        <v>16</v>
      </c>
      <c r="G16" s="4">
        <v>1</v>
      </c>
      <c r="H16" s="4"/>
      <c r="I16" s="4"/>
      <c r="J16" s="4"/>
      <c r="K16" s="4"/>
      <c r="L16" s="4">
        <f>SUM(G16:K16)</f>
        <v>1</v>
      </c>
      <c r="M16" s="4">
        <v>7</v>
      </c>
    </row>
    <row r="17" spans="1:13" x14ac:dyDescent="0.2">
      <c r="A17" s="11">
        <v>3</v>
      </c>
      <c r="B17" s="11"/>
      <c r="C17" s="4" t="s">
        <v>31</v>
      </c>
      <c r="D17" s="4" t="s">
        <v>26</v>
      </c>
      <c r="E17" s="4" t="s">
        <v>43</v>
      </c>
      <c r="F17" s="4" t="s">
        <v>16</v>
      </c>
      <c r="G17" s="4">
        <v>1</v>
      </c>
      <c r="H17" s="4"/>
      <c r="I17" s="4"/>
      <c r="J17" s="4"/>
      <c r="K17" s="4"/>
      <c r="L17" s="4">
        <f>SUM(G17:K17)</f>
        <v>1</v>
      </c>
      <c r="M17" s="4">
        <v>7</v>
      </c>
    </row>
    <row r="18" spans="1:13" x14ac:dyDescent="0.2">
      <c r="A18" s="11">
        <v>3</v>
      </c>
      <c r="B18" s="11"/>
      <c r="C18" s="4" t="s">
        <v>31</v>
      </c>
      <c r="D18" s="4" t="s">
        <v>38</v>
      </c>
      <c r="E18" s="4" t="s">
        <v>42</v>
      </c>
      <c r="F18" s="4" t="s">
        <v>37</v>
      </c>
      <c r="G18" s="4">
        <v>2</v>
      </c>
      <c r="H18" s="4"/>
      <c r="I18" s="4"/>
      <c r="J18" s="4"/>
      <c r="K18" s="4"/>
      <c r="L18" s="4">
        <f>SUM(G18:K18)</f>
        <v>2</v>
      </c>
      <c r="M18" s="4">
        <v>6</v>
      </c>
    </row>
    <row r="19" spans="1:13" x14ac:dyDescent="0.2">
      <c r="A19" s="11">
        <v>3</v>
      </c>
      <c r="B19" s="11"/>
      <c r="C19" s="4" t="s">
        <v>31</v>
      </c>
      <c r="D19" s="4" t="s">
        <v>40</v>
      </c>
      <c r="E19" s="4" t="s">
        <v>41</v>
      </c>
      <c r="F19" s="4" t="s">
        <v>10</v>
      </c>
      <c r="G19" s="4">
        <v>3</v>
      </c>
      <c r="H19" s="4"/>
      <c r="I19" s="4"/>
      <c r="J19" s="4"/>
      <c r="K19" s="4"/>
      <c r="L19" s="4">
        <f>SUM(G19:K19)</f>
        <v>3</v>
      </c>
      <c r="M19" s="4">
        <v>5</v>
      </c>
    </row>
    <row r="20" spans="1:13" x14ac:dyDescent="0.2">
      <c r="A20" s="11">
        <v>3</v>
      </c>
      <c r="B20" s="11"/>
      <c r="C20" s="4" t="s">
        <v>31</v>
      </c>
      <c r="D20" s="4" t="s">
        <v>38</v>
      </c>
      <c r="E20" s="4" t="s">
        <v>39</v>
      </c>
      <c r="F20" s="4" t="s">
        <v>37</v>
      </c>
      <c r="G20" s="4">
        <v>4</v>
      </c>
      <c r="H20" s="4"/>
      <c r="I20" s="4"/>
      <c r="J20" s="4"/>
      <c r="K20" s="4"/>
      <c r="L20" s="4">
        <f>SUM(G20:K20)</f>
        <v>4</v>
      </c>
      <c r="M20" s="4">
        <v>4</v>
      </c>
    </row>
    <row r="21" spans="1:13" x14ac:dyDescent="0.2">
      <c r="A21" s="11">
        <v>3</v>
      </c>
      <c r="B21" s="11"/>
      <c r="C21" s="4" t="s">
        <v>31</v>
      </c>
      <c r="D21" s="4" t="s">
        <v>35</v>
      </c>
      <c r="E21" s="4" t="s">
        <v>36</v>
      </c>
      <c r="F21" s="4" t="s">
        <v>37</v>
      </c>
      <c r="G21" s="4">
        <v>6</v>
      </c>
      <c r="H21" s="4"/>
      <c r="I21" s="4"/>
      <c r="J21" s="4"/>
      <c r="K21" s="4"/>
      <c r="L21" s="4">
        <f>SUM(G21:K21)</f>
        <v>6</v>
      </c>
      <c r="M21" s="4">
        <v>3</v>
      </c>
    </row>
    <row r="22" spans="1:13" x14ac:dyDescent="0.2">
      <c r="A22" s="11">
        <v>3</v>
      </c>
      <c r="B22" s="11"/>
      <c r="C22" s="4" t="s">
        <v>31</v>
      </c>
      <c r="D22" s="4" t="s">
        <v>32</v>
      </c>
      <c r="E22" s="4" t="s">
        <v>33</v>
      </c>
      <c r="F22" s="4" t="s">
        <v>34</v>
      </c>
      <c r="G22" s="4">
        <v>8</v>
      </c>
      <c r="H22" s="4"/>
      <c r="I22" s="4"/>
      <c r="J22" s="4"/>
      <c r="K22" s="4"/>
      <c r="L22" s="4">
        <f>SUM(G22:K22)</f>
        <v>8</v>
      </c>
      <c r="M22" s="4">
        <v>2</v>
      </c>
    </row>
    <row r="23" spans="1:13" x14ac:dyDescent="0.2">
      <c r="A23" s="11">
        <v>3</v>
      </c>
      <c r="B23" s="11"/>
      <c r="C23" s="4" t="s">
        <v>31</v>
      </c>
      <c r="D23" s="4" t="s">
        <v>29</v>
      </c>
      <c r="E23" s="4" t="s">
        <v>30</v>
      </c>
      <c r="F23" s="4" t="s">
        <v>7</v>
      </c>
      <c r="G23" s="4">
        <v>10</v>
      </c>
      <c r="H23" s="4"/>
      <c r="I23" s="4"/>
      <c r="J23" s="4"/>
      <c r="K23" s="4"/>
      <c r="L23" s="4">
        <f>SUM(G23:K23)</f>
        <v>10</v>
      </c>
      <c r="M23" s="4">
        <v>1</v>
      </c>
    </row>
    <row r="24" spans="1:13" x14ac:dyDescent="0.2">
      <c r="A24" s="12">
        <v>4</v>
      </c>
      <c r="B24" s="12"/>
      <c r="C24" s="13" t="s">
        <v>46</v>
      </c>
      <c r="D24" s="13" t="s">
        <v>40</v>
      </c>
      <c r="E24" s="13" t="s">
        <v>41</v>
      </c>
      <c r="F24" s="13" t="s">
        <v>10</v>
      </c>
      <c r="G24" s="13">
        <v>6</v>
      </c>
      <c r="H24" s="13"/>
      <c r="I24" s="13"/>
      <c r="J24" s="13"/>
      <c r="K24" s="13"/>
      <c r="L24" s="13">
        <f>SUM(G24:K24)</f>
        <v>6</v>
      </c>
      <c r="M24" s="13">
        <v>3</v>
      </c>
    </row>
    <row r="25" spans="1:13" x14ac:dyDescent="0.2">
      <c r="A25" s="12">
        <v>4</v>
      </c>
      <c r="B25" s="12"/>
      <c r="C25" s="13" t="s">
        <v>46</v>
      </c>
      <c r="D25" s="13" t="s">
        <v>29</v>
      </c>
      <c r="E25" s="13" t="s">
        <v>30</v>
      </c>
      <c r="F25" s="13" t="s">
        <v>7</v>
      </c>
      <c r="G25" s="13">
        <v>8</v>
      </c>
      <c r="H25" s="13"/>
      <c r="I25" s="13"/>
      <c r="J25" s="13"/>
      <c r="K25" s="13"/>
      <c r="L25" s="13">
        <f>SUM(G25:K25)</f>
        <v>8</v>
      </c>
      <c r="M25" s="13">
        <v>2</v>
      </c>
    </row>
    <row r="26" spans="1:13" x14ac:dyDescent="0.2">
      <c r="A26" s="12">
        <v>4</v>
      </c>
      <c r="B26" s="12"/>
      <c r="C26" s="13" t="s">
        <v>46</v>
      </c>
      <c r="D26" s="13" t="s">
        <v>44</v>
      </c>
      <c r="E26" s="13" t="s">
        <v>45</v>
      </c>
      <c r="F26" s="13" t="s">
        <v>16</v>
      </c>
      <c r="G26" s="13">
        <v>10</v>
      </c>
      <c r="H26" s="13"/>
      <c r="I26" s="13"/>
      <c r="J26" s="13"/>
      <c r="K26" s="13"/>
      <c r="L26" s="13">
        <f>SUM(G26:K26)</f>
        <v>10</v>
      </c>
      <c r="M26" s="13">
        <v>1</v>
      </c>
    </row>
    <row r="27" spans="1:13" x14ac:dyDescent="0.2">
      <c r="A27" s="6">
        <v>5</v>
      </c>
      <c r="B27" s="6"/>
      <c r="C27" s="14" t="s">
        <v>49</v>
      </c>
      <c r="D27" s="14" t="s">
        <v>47</v>
      </c>
      <c r="E27" s="14" t="s">
        <v>48</v>
      </c>
      <c r="F27" s="14" t="s">
        <v>37</v>
      </c>
      <c r="G27" s="14">
        <v>10</v>
      </c>
      <c r="H27" s="14"/>
      <c r="I27" s="14"/>
      <c r="J27" s="14"/>
      <c r="K27" s="14"/>
      <c r="L27" s="14">
        <f>SUM(G27:K27)</f>
        <v>10</v>
      </c>
      <c r="M27" s="14">
        <v>1</v>
      </c>
    </row>
  </sheetData>
  <sortState xmlns:xlrd2="http://schemas.microsoft.com/office/spreadsheetml/2017/richdata2" ref="A2:M28">
    <sortCondition ref="A2:A28"/>
    <sortCondition ref="B2:B28"/>
    <sortCondition ref="L2:L28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47ED3-1772-4C41-88E8-9FFF0F34AB68}">
  <dimension ref="A1:L58"/>
  <sheetViews>
    <sheetView tabSelected="1" topLeftCell="A15" zoomScale="108" workbookViewId="0">
      <selection activeCell="B5" sqref="B5"/>
    </sheetView>
  </sheetViews>
  <sheetFormatPr baseColWidth="10" defaultRowHeight="16" x14ac:dyDescent="0.2"/>
  <cols>
    <col min="1" max="1" width="9.6640625" style="20" bestFit="1" customWidth="1"/>
    <col min="2" max="2" width="24.1640625" customWidth="1"/>
    <col min="3" max="3" width="18.5" customWidth="1"/>
    <col min="4" max="4" width="21" customWidth="1"/>
    <col min="11" max="11" width="12.33203125" bestFit="1" customWidth="1"/>
    <col min="12" max="12" width="21.5" bestFit="1" customWidth="1"/>
  </cols>
  <sheetData>
    <row r="1" spans="1:12" ht="19" x14ac:dyDescent="0.25">
      <c r="A1" s="18" t="s">
        <v>56</v>
      </c>
      <c r="B1" s="1" t="s">
        <v>3</v>
      </c>
      <c r="C1" s="1" t="s">
        <v>0</v>
      </c>
      <c r="D1" s="1" t="s">
        <v>115</v>
      </c>
      <c r="E1" s="1" t="s">
        <v>2</v>
      </c>
      <c r="F1" s="1" t="s">
        <v>4</v>
      </c>
      <c r="G1" s="1" t="s">
        <v>50</v>
      </c>
      <c r="H1" s="1" t="s">
        <v>51</v>
      </c>
      <c r="I1" s="1" t="s">
        <v>52</v>
      </c>
      <c r="J1" s="1" t="s">
        <v>53</v>
      </c>
      <c r="K1" s="1" t="s">
        <v>55</v>
      </c>
      <c r="L1" s="1" t="s">
        <v>54</v>
      </c>
    </row>
    <row r="2" spans="1:12" ht="34" x14ac:dyDescent="0.2">
      <c r="A2" s="21">
        <v>1</v>
      </c>
      <c r="B2" s="21" t="s">
        <v>60</v>
      </c>
      <c r="C2" s="21" t="s">
        <v>62</v>
      </c>
      <c r="D2" s="21" t="s">
        <v>61</v>
      </c>
      <c r="E2" s="21" t="s">
        <v>16</v>
      </c>
      <c r="F2" s="21">
        <v>10</v>
      </c>
      <c r="G2" s="21"/>
      <c r="H2" s="22"/>
      <c r="I2" s="22"/>
      <c r="J2" s="22"/>
      <c r="K2" s="22">
        <f>SUM(E2:J2)</f>
        <v>10</v>
      </c>
      <c r="L2" s="22">
        <v>1</v>
      </c>
    </row>
    <row r="3" spans="1:12" ht="34" x14ac:dyDescent="0.2">
      <c r="A3" s="21">
        <v>1</v>
      </c>
      <c r="B3" s="21" t="s">
        <v>60</v>
      </c>
      <c r="C3" s="21" t="s">
        <v>64</v>
      </c>
      <c r="D3" s="21" t="s">
        <v>63</v>
      </c>
      <c r="E3" s="21" t="s">
        <v>16</v>
      </c>
      <c r="F3" s="21">
        <v>8</v>
      </c>
      <c r="G3" s="21"/>
      <c r="H3" s="22"/>
      <c r="I3" s="22"/>
      <c r="J3" s="22"/>
      <c r="K3" s="22">
        <f t="shared" ref="K3:K6" si="0">SUM(E3:J3)</f>
        <v>8</v>
      </c>
      <c r="L3" s="22">
        <v>2</v>
      </c>
    </row>
    <row r="4" spans="1:12" ht="34" x14ac:dyDescent="0.2">
      <c r="A4" s="21">
        <v>1</v>
      </c>
      <c r="B4" s="21" t="s">
        <v>60</v>
      </c>
      <c r="C4" s="21" t="s">
        <v>66</v>
      </c>
      <c r="D4" s="21" t="s">
        <v>65</v>
      </c>
      <c r="E4" s="21" t="s">
        <v>116</v>
      </c>
      <c r="F4" s="21">
        <v>6</v>
      </c>
      <c r="G4" s="21"/>
      <c r="H4" s="22"/>
      <c r="I4" s="22"/>
      <c r="J4" s="22"/>
      <c r="K4" s="22">
        <f t="shared" si="0"/>
        <v>6</v>
      </c>
      <c r="L4" s="22">
        <v>3</v>
      </c>
    </row>
    <row r="5" spans="1:12" ht="34" x14ac:dyDescent="0.2">
      <c r="A5" s="21">
        <v>1</v>
      </c>
      <c r="B5" s="21" t="s">
        <v>60</v>
      </c>
      <c r="C5" s="21" t="s">
        <v>68</v>
      </c>
      <c r="D5" s="21" t="s">
        <v>67</v>
      </c>
      <c r="E5" s="21" t="s">
        <v>16</v>
      </c>
      <c r="F5" s="21">
        <v>4</v>
      </c>
      <c r="G5" s="21"/>
      <c r="H5" s="22"/>
      <c r="I5" s="22"/>
      <c r="J5" s="22"/>
      <c r="K5" s="22">
        <f t="shared" si="0"/>
        <v>4</v>
      </c>
      <c r="L5" s="22">
        <v>4</v>
      </c>
    </row>
    <row r="6" spans="1:12" ht="34" x14ac:dyDescent="0.2">
      <c r="A6" s="21">
        <v>1</v>
      </c>
      <c r="B6" s="21" t="s">
        <v>60</v>
      </c>
      <c r="C6" s="21" t="s">
        <v>70</v>
      </c>
      <c r="D6" s="21" t="s">
        <v>69</v>
      </c>
      <c r="E6" s="21" t="s">
        <v>16</v>
      </c>
      <c r="F6" s="21">
        <v>3</v>
      </c>
      <c r="G6" s="21"/>
      <c r="H6" s="22"/>
      <c r="I6" s="22"/>
      <c r="J6" s="22"/>
      <c r="K6" s="22">
        <f t="shared" si="0"/>
        <v>3</v>
      </c>
      <c r="L6" s="22">
        <v>5</v>
      </c>
    </row>
    <row r="7" spans="1:12" ht="34" x14ac:dyDescent="0.2">
      <c r="A7" s="23">
        <v>2</v>
      </c>
      <c r="B7" s="23" t="s">
        <v>71</v>
      </c>
      <c r="C7" s="23" t="s">
        <v>73</v>
      </c>
      <c r="D7" s="23" t="s">
        <v>72</v>
      </c>
      <c r="E7" s="23" t="s">
        <v>16</v>
      </c>
      <c r="F7" s="23">
        <v>10</v>
      </c>
      <c r="G7" s="23"/>
      <c r="H7" s="24"/>
      <c r="I7" s="24"/>
      <c r="J7" s="24"/>
      <c r="K7" s="24">
        <f>SUM(E7:J7)</f>
        <v>10</v>
      </c>
      <c r="L7" s="24">
        <v>1</v>
      </c>
    </row>
    <row r="8" spans="1:12" ht="34" x14ac:dyDescent="0.2">
      <c r="A8" s="25">
        <v>3</v>
      </c>
      <c r="B8" s="25" t="s">
        <v>74</v>
      </c>
      <c r="C8" s="25" t="s">
        <v>64</v>
      </c>
      <c r="D8" s="25" t="s">
        <v>63</v>
      </c>
      <c r="E8" s="25" t="s">
        <v>16</v>
      </c>
      <c r="F8" s="25">
        <v>10</v>
      </c>
      <c r="G8" s="25"/>
      <c r="H8" s="26"/>
      <c r="I8" s="26"/>
      <c r="J8" s="26"/>
      <c r="K8" s="26">
        <f>SUM(E8:J8)</f>
        <v>10</v>
      </c>
      <c r="L8" s="26">
        <v>1</v>
      </c>
    </row>
    <row r="9" spans="1:12" ht="34" x14ac:dyDescent="0.2">
      <c r="A9" s="25">
        <v>3</v>
      </c>
      <c r="B9" s="25" t="s">
        <v>74</v>
      </c>
      <c r="C9" s="25" t="s">
        <v>76</v>
      </c>
      <c r="D9" s="25" t="s">
        <v>75</v>
      </c>
      <c r="E9" s="25" t="s">
        <v>117</v>
      </c>
      <c r="F9" s="25">
        <v>8</v>
      </c>
      <c r="G9" s="25"/>
      <c r="H9" s="26"/>
      <c r="I9" s="26"/>
      <c r="J9" s="26"/>
      <c r="K9" s="26">
        <f t="shared" ref="K9:K14" si="1">SUM(E9:J9)</f>
        <v>8</v>
      </c>
      <c r="L9" s="26">
        <v>2</v>
      </c>
    </row>
    <row r="10" spans="1:12" ht="34" x14ac:dyDescent="0.2">
      <c r="A10" s="25">
        <v>3</v>
      </c>
      <c r="B10" s="25" t="s">
        <v>74</v>
      </c>
      <c r="C10" s="25" t="s">
        <v>14</v>
      </c>
      <c r="D10" s="25" t="s">
        <v>15</v>
      </c>
      <c r="E10" s="25" t="s">
        <v>16</v>
      </c>
      <c r="F10" s="25">
        <v>6</v>
      </c>
      <c r="G10" s="25"/>
      <c r="H10" s="26"/>
      <c r="I10" s="26"/>
      <c r="J10" s="26"/>
      <c r="K10" s="26">
        <f t="shared" si="1"/>
        <v>6</v>
      </c>
      <c r="L10" s="26">
        <v>3</v>
      </c>
    </row>
    <row r="11" spans="1:12" ht="34" x14ac:dyDescent="0.2">
      <c r="A11" s="25">
        <v>3</v>
      </c>
      <c r="B11" s="25" t="s">
        <v>74</v>
      </c>
      <c r="C11" s="25" t="s">
        <v>70</v>
      </c>
      <c r="D11" s="25" t="s">
        <v>69</v>
      </c>
      <c r="E11" s="25" t="s">
        <v>16</v>
      </c>
      <c r="F11" s="25">
        <v>4</v>
      </c>
      <c r="G11" s="25"/>
      <c r="H11" s="26"/>
      <c r="I11" s="26"/>
      <c r="J11" s="26"/>
      <c r="K11" s="26">
        <f t="shared" si="1"/>
        <v>4</v>
      </c>
      <c r="L11" s="26">
        <v>4</v>
      </c>
    </row>
    <row r="12" spans="1:12" ht="34" x14ac:dyDescent="0.2">
      <c r="A12" s="25">
        <v>3</v>
      </c>
      <c r="B12" s="25" t="s">
        <v>74</v>
      </c>
      <c r="C12" s="25" t="s">
        <v>68</v>
      </c>
      <c r="D12" s="25" t="s">
        <v>67</v>
      </c>
      <c r="E12" s="25" t="s">
        <v>16</v>
      </c>
      <c r="F12" s="25">
        <v>3</v>
      </c>
      <c r="G12" s="25"/>
      <c r="H12" s="26"/>
      <c r="I12" s="26"/>
      <c r="J12" s="26"/>
      <c r="K12" s="26">
        <f t="shared" si="1"/>
        <v>3</v>
      </c>
      <c r="L12" s="26">
        <v>5</v>
      </c>
    </row>
    <row r="13" spans="1:12" ht="34" x14ac:dyDescent="0.2">
      <c r="A13" s="25">
        <v>3</v>
      </c>
      <c r="B13" s="25" t="s">
        <v>74</v>
      </c>
      <c r="C13" s="25" t="s">
        <v>77</v>
      </c>
      <c r="D13" s="25" t="s">
        <v>65</v>
      </c>
      <c r="E13" s="25" t="s">
        <v>116</v>
      </c>
      <c r="F13" s="25">
        <v>2</v>
      </c>
      <c r="G13" s="25"/>
      <c r="H13" s="26"/>
      <c r="I13" s="26"/>
      <c r="J13" s="26"/>
      <c r="K13" s="26">
        <f t="shared" si="1"/>
        <v>2</v>
      </c>
      <c r="L13" s="26">
        <v>6</v>
      </c>
    </row>
    <row r="14" spans="1:12" ht="34" x14ac:dyDescent="0.2">
      <c r="A14" s="25">
        <v>3</v>
      </c>
      <c r="B14" s="25" t="s">
        <v>74</v>
      </c>
      <c r="C14" s="25" t="s">
        <v>79</v>
      </c>
      <c r="D14" s="25" t="s">
        <v>78</v>
      </c>
      <c r="E14" s="25" t="s">
        <v>16</v>
      </c>
      <c r="F14" s="25">
        <v>1</v>
      </c>
      <c r="G14" s="25"/>
      <c r="H14" s="26"/>
      <c r="I14" s="26"/>
      <c r="J14" s="26"/>
      <c r="K14" s="26">
        <f t="shared" si="1"/>
        <v>1</v>
      </c>
      <c r="L14" s="26">
        <v>7</v>
      </c>
    </row>
    <row r="15" spans="1:12" ht="34" x14ac:dyDescent="0.2">
      <c r="A15" s="27">
        <v>4</v>
      </c>
      <c r="B15" s="27" t="s">
        <v>80</v>
      </c>
      <c r="C15" s="27" t="s">
        <v>20</v>
      </c>
      <c r="D15" s="27" t="s">
        <v>81</v>
      </c>
      <c r="E15" s="27" t="s">
        <v>116</v>
      </c>
      <c r="F15" s="27">
        <v>10</v>
      </c>
      <c r="G15" s="27"/>
      <c r="H15" s="28"/>
      <c r="I15" s="28"/>
      <c r="J15" s="28"/>
      <c r="K15" s="28">
        <f>SUM(F15:J15)</f>
        <v>10</v>
      </c>
      <c r="L15" s="28">
        <v>1</v>
      </c>
    </row>
    <row r="16" spans="1:12" ht="34" x14ac:dyDescent="0.2">
      <c r="A16" s="27">
        <v>4</v>
      </c>
      <c r="B16" s="27" t="s">
        <v>80</v>
      </c>
      <c r="C16" s="27" t="s">
        <v>76</v>
      </c>
      <c r="D16" s="27" t="s">
        <v>75</v>
      </c>
      <c r="E16" s="27" t="s">
        <v>117</v>
      </c>
      <c r="F16" s="27">
        <v>8</v>
      </c>
      <c r="G16" s="27"/>
      <c r="H16" s="28"/>
      <c r="I16" s="28"/>
      <c r="J16" s="28"/>
      <c r="K16" s="28">
        <f t="shared" ref="K16:K18" si="2">SUM(F16:J16)</f>
        <v>8</v>
      </c>
      <c r="L16" s="28">
        <v>2</v>
      </c>
    </row>
    <row r="17" spans="1:12" ht="34" x14ac:dyDescent="0.2">
      <c r="A17" s="27">
        <v>4</v>
      </c>
      <c r="B17" s="27" t="s">
        <v>80</v>
      </c>
      <c r="C17" s="27" t="s">
        <v>83</v>
      </c>
      <c r="D17" s="27" t="s">
        <v>82</v>
      </c>
      <c r="E17" s="27" t="s">
        <v>117</v>
      </c>
      <c r="F17" s="27">
        <v>6</v>
      </c>
      <c r="G17" s="27"/>
      <c r="H17" s="28"/>
      <c r="I17" s="28"/>
      <c r="J17" s="28"/>
      <c r="K17" s="28">
        <f t="shared" si="2"/>
        <v>6</v>
      </c>
      <c r="L17" s="28">
        <v>3</v>
      </c>
    </row>
    <row r="18" spans="1:12" ht="34" x14ac:dyDescent="0.2">
      <c r="A18" s="27">
        <v>4</v>
      </c>
      <c r="B18" s="27" t="s">
        <v>80</v>
      </c>
      <c r="C18" s="27" t="s">
        <v>20</v>
      </c>
      <c r="D18" s="27" t="s">
        <v>21</v>
      </c>
      <c r="E18" s="27" t="s">
        <v>116</v>
      </c>
      <c r="F18" s="27">
        <v>4</v>
      </c>
      <c r="G18" s="27"/>
      <c r="H18" s="28"/>
      <c r="I18" s="28"/>
      <c r="J18" s="28"/>
      <c r="K18" s="28">
        <f t="shared" si="2"/>
        <v>4</v>
      </c>
      <c r="L18" s="28">
        <v>4</v>
      </c>
    </row>
    <row r="19" spans="1:12" ht="17" x14ac:dyDescent="0.2">
      <c r="A19" s="29">
        <v>5</v>
      </c>
      <c r="B19" s="29" t="s">
        <v>84</v>
      </c>
      <c r="C19" s="29" t="s">
        <v>20</v>
      </c>
      <c r="D19" s="29" t="s">
        <v>81</v>
      </c>
      <c r="E19" s="29" t="s">
        <v>116</v>
      </c>
      <c r="F19" s="29">
        <v>10</v>
      </c>
      <c r="G19" s="29"/>
      <c r="H19" s="30"/>
      <c r="I19" s="30"/>
      <c r="J19" s="30"/>
      <c r="K19" s="30">
        <f>SUM(F19:J19)</f>
        <v>10</v>
      </c>
      <c r="L19" s="30">
        <v>1</v>
      </c>
    </row>
    <row r="20" spans="1:12" ht="17" x14ac:dyDescent="0.2">
      <c r="A20" s="29">
        <v>5</v>
      </c>
      <c r="B20" s="29" t="s">
        <v>84</v>
      </c>
      <c r="C20" s="29" t="s">
        <v>17</v>
      </c>
      <c r="D20" s="29" t="s">
        <v>85</v>
      </c>
      <c r="E20" s="29" t="s">
        <v>16</v>
      </c>
      <c r="F20" s="29">
        <v>8</v>
      </c>
      <c r="G20" s="29"/>
      <c r="H20" s="30"/>
      <c r="I20" s="30"/>
      <c r="J20" s="30"/>
      <c r="K20" s="30">
        <f t="shared" ref="K20:K25" si="3">SUM(F20:J20)</f>
        <v>8</v>
      </c>
      <c r="L20" s="30">
        <v>2</v>
      </c>
    </row>
    <row r="21" spans="1:12" ht="17" x14ac:dyDescent="0.2">
      <c r="A21" s="29">
        <v>5</v>
      </c>
      <c r="B21" s="29" t="s">
        <v>84</v>
      </c>
      <c r="C21" s="29" t="s">
        <v>17</v>
      </c>
      <c r="D21" s="29" t="s">
        <v>86</v>
      </c>
      <c r="E21" s="29" t="s">
        <v>16</v>
      </c>
      <c r="F21" s="29">
        <v>6</v>
      </c>
      <c r="G21" s="29"/>
      <c r="H21" s="30"/>
      <c r="I21" s="30"/>
      <c r="J21" s="30"/>
      <c r="K21" s="30">
        <f t="shared" si="3"/>
        <v>6</v>
      </c>
      <c r="L21" s="30">
        <v>3</v>
      </c>
    </row>
    <row r="22" spans="1:12" ht="17" x14ac:dyDescent="0.2">
      <c r="A22" s="29">
        <v>5</v>
      </c>
      <c r="B22" s="29" t="s">
        <v>84</v>
      </c>
      <c r="C22" s="29" t="s">
        <v>20</v>
      </c>
      <c r="D22" s="29" t="s">
        <v>21</v>
      </c>
      <c r="E22" s="29" t="s">
        <v>116</v>
      </c>
      <c r="F22" s="29">
        <v>4</v>
      </c>
      <c r="G22" s="29"/>
      <c r="H22" s="30"/>
      <c r="I22" s="30"/>
      <c r="J22" s="30"/>
      <c r="K22" s="30">
        <f t="shared" si="3"/>
        <v>4</v>
      </c>
      <c r="L22" s="30">
        <v>4</v>
      </c>
    </row>
    <row r="23" spans="1:12" ht="17" x14ac:dyDescent="0.2">
      <c r="A23" s="29">
        <v>5</v>
      </c>
      <c r="B23" s="29" t="s">
        <v>84</v>
      </c>
      <c r="C23" s="29" t="s">
        <v>14</v>
      </c>
      <c r="D23" s="29" t="s">
        <v>15</v>
      </c>
      <c r="E23" s="29" t="s">
        <v>16</v>
      </c>
      <c r="F23" s="29">
        <v>3</v>
      </c>
      <c r="G23" s="29"/>
      <c r="H23" s="30"/>
      <c r="I23" s="30"/>
      <c r="J23" s="30"/>
      <c r="K23" s="30">
        <f t="shared" si="3"/>
        <v>3</v>
      </c>
      <c r="L23" s="30">
        <v>5</v>
      </c>
    </row>
    <row r="24" spans="1:12" ht="17" x14ac:dyDescent="0.2">
      <c r="A24" s="29">
        <v>5</v>
      </c>
      <c r="B24" s="29" t="s">
        <v>84</v>
      </c>
      <c r="C24" s="29" t="s">
        <v>83</v>
      </c>
      <c r="D24" s="29" t="s">
        <v>82</v>
      </c>
      <c r="E24" s="29" t="s">
        <v>117</v>
      </c>
      <c r="F24" s="29">
        <v>2</v>
      </c>
      <c r="G24" s="29"/>
      <c r="H24" s="30"/>
      <c r="I24" s="30"/>
      <c r="J24" s="30"/>
      <c r="K24" s="30">
        <f t="shared" si="3"/>
        <v>2</v>
      </c>
      <c r="L24" s="30">
        <v>6</v>
      </c>
    </row>
    <row r="25" spans="1:12" ht="17" x14ac:dyDescent="0.2">
      <c r="A25" s="29">
        <v>5</v>
      </c>
      <c r="B25" s="29" t="s">
        <v>84</v>
      </c>
      <c r="C25" s="29" t="s">
        <v>79</v>
      </c>
      <c r="D25" s="29" t="s">
        <v>78</v>
      </c>
      <c r="E25" s="29" t="s">
        <v>16</v>
      </c>
      <c r="F25" s="29">
        <v>1</v>
      </c>
      <c r="G25" s="29"/>
      <c r="H25" s="30"/>
      <c r="I25" s="30"/>
      <c r="J25" s="30"/>
      <c r="K25" s="30">
        <f t="shared" si="3"/>
        <v>1</v>
      </c>
      <c r="L25" s="30">
        <v>7</v>
      </c>
    </row>
    <row r="26" spans="1:12" ht="17" x14ac:dyDescent="0.2">
      <c r="A26" s="31">
        <v>6</v>
      </c>
      <c r="B26" s="31" t="s">
        <v>87</v>
      </c>
      <c r="C26" s="31" t="s">
        <v>89</v>
      </c>
      <c r="D26" s="31" t="s">
        <v>88</v>
      </c>
      <c r="E26" s="31" t="s">
        <v>90</v>
      </c>
      <c r="F26" s="31">
        <v>10</v>
      </c>
      <c r="G26" s="31"/>
      <c r="H26" s="32"/>
      <c r="I26" s="32"/>
      <c r="J26" s="32"/>
      <c r="K26" s="32">
        <f>SUM(F26:J26)</f>
        <v>10</v>
      </c>
      <c r="L26" s="32">
        <v>1</v>
      </c>
    </row>
    <row r="27" spans="1:12" ht="17" x14ac:dyDescent="0.2">
      <c r="A27" s="31">
        <v>6</v>
      </c>
      <c r="B27" s="31" t="s">
        <v>87</v>
      </c>
      <c r="C27" s="31" t="s">
        <v>20</v>
      </c>
      <c r="D27" s="31" t="s">
        <v>81</v>
      </c>
      <c r="E27" s="31" t="s">
        <v>116</v>
      </c>
      <c r="F27" s="31">
        <v>8</v>
      </c>
      <c r="G27" s="31"/>
      <c r="H27" s="32"/>
      <c r="I27" s="32"/>
      <c r="J27" s="32"/>
      <c r="K27" s="32">
        <f t="shared" ref="K27:K29" si="4">SUM(F27:J27)</f>
        <v>8</v>
      </c>
      <c r="L27" s="32">
        <v>2</v>
      </c>
    </row>
    <row r="28" spans="1:12" ht="17" x14ac:dyDescent="0.2">
      <c r="A28" s="31">
        <v>6</v>
      </c>
      <c r="B28" s="31" t="s">
        <v>87</v>
      </c>
      <c r="C28" s="31" t="s">
        <v>17</v>
      </c>
      <c r="D28" s="31" t="s">
        <v>86</v>
      </c>
      <c r="E28" s="31" t="s">
        <v>16</v>
      </c>
      <c r="F28" s="31">
        <v>6</v>
      </c>
      <c r="G28" s="31"/>
      <c r="H28" s="32"/>
      <c r="I28" s="32"/>
      <c r="J28" s="32"/>
      <c r="K28" s="32">
        <f t="shared" si="4"/>
        <v>6</v>
      </c>
      <c r="L28" s="32">
        <v>3</v>
      </c>
    </row>
    <row r="29" spans="1:12" ht="17" x14ac:dyDescent="0.2">
      <c r="A29" s="31">
        <v>6</v>
      </c>
      <c r="B29" s="31" t="s">
        <v>87</v>
      </c>
      <c r="C29" s="31" t="s">
        <v>92</v>
      </c>
      <c r="D29" s="31" t="s">
        <v>91</v>
      </c>
      <c r="E29" s="31" t="s">
        <v>16</v>
      </c>
      <c r="F29" s="31">
        <v>4</v>
      </c>
      <c r="G29" s="31"/>
      <c r="H29" s="32"/>
      <c r="I29" s="32"/>
      <c r="J29" s="32"/>
      <c r="K29" s="32">
        <f t="shared" si="4"/>
        <v>4</v>
      </c>
      <c r="L29" s="32">
        <v>4</v>
      </c>
    </row>
    <row r="30" spans="1:12" ht="17" x14ac:dyDescent="0.2">
      <c r="A30" s="23">
        <v>7</v>
      </c>
      <c r="B30" s="23" t="s">
        <v>93</v>
      </c>
      <c r="C30" s="23" t="s">
        <v>89</v>
      </c>
      <c r="D30" s="23" t="s">
        <v>94</v>
      </c>
      <c r="E30" s="23" t="s">
        <v>90</v>
      </c>
      <c r="F30" s="23">
        <v>10</v>
      </c>
      <c r="G30" s="23"/>
      <c r="H30" s="24"/>
      <c r="I30" s="24"/>
      <c r="J30" s="24"/>
      <c r="K30" s="24">
        <f>SUM(F30:J30)</f>
        <v>10</v>
      </c>
      <c r="L30" s="24">
        <v>1</v>
      </c>
    </row>
    <row r="31" spans="1:12" ht="17" x14ac:dyDescent="0.2">
      <c r="A31" s="23">
        <v>7</v>
      </c>
      <c r="B31" s="23" t="s">
        <v>93</v>
      </c>
      <c r="C31" s="23" t="s">
        <v>89</v>
      </c>
      <c r="D31" s="23" t="s">
        <v>88</v>
      </c>
      <c r="E31" s="23" t="s">
        <v>90</v>
      </c>
      <c r="F31" s="23">
        <v>8</v>
      </c>
      <c r="G31" s="23"/>
      <c r="H31" s="24"/>
      <c r="I31" s="24"/>
      <c r="J31" s="24"/>
      <c r="K31" s="24">
        <f t="shared" ref="K31:K36" si="5">SUM(F31:J31)</f>
        <v>8</v>
      </c>
      <c r="L31" s="24">
        <v>2</v>
      </c>
    </row>
    <row r="32" spans="1:12" ht="17" x14ac:dyDescent="0.2">
      <c r="A32" s="23">
        <v>7</v>
      </c>
      <c r="B32" s="23" t="s">
        <v>93</v>
      </c>
      <c r="C32" s="23" t="s">
        <v>96</v>
      </c>
      <c r="D32" s="23" t="s">
        <v>95</v>
      </c>
      <c r="E32" s="23" t="s">
        <v>16</v>
      </c>
      <c r="F32" s="23">
        <v>6</v>
      </c>
      <c r="G32" s="23"/>
      <c r="H32" s="24"/>
      <c r="I32" s="24"/>
      <c r="J32" s="24"/>
      <c r="K32" s="24">
        <f t="shared" si="5"/>
        <v>6</v>
      </c>
      <c r="L32" s="24">
        <v>3</v>
      </c>
    </row>
    <row r="33" spans="1:12" ht="17" x14ac:dyDescent="0.2">
      <c r="A33" s="23">
        <v>7</v>
      </c>
      <c r="B33" s="23" t="s">
        <v>93</v>
      </c>
      <c r="C33" s="23" t="s">
        <v>98</v>
      </c>
      <c r="D33" s="23" t="s">
        <v>97</v>
      </c>
      <c r="E33" s="23" t="s">
        <v>16</v>
      </c>
      <c r="F33" s="23">
        <v>4</v>
      </c>
      <c r="G33" s="23"/>
      <c r="H33" s="24"/>
      <c r="I33" s="24"/>
      <c r="J33" s="24"/>
      <c r="K33" s="24">
        <f t="shared" si="5"/>
        <v>4</v>
      </c>
      <c r="L33" s="24">
        <v>4</v>
      </c>
    </row>
    <row r="34" spans="1:12" ht="17" x14ac:dyDescent="0.2">
      <c r="A34" s="23">
        <v>7</v>
      </c>
      <c r="B34" s="23" t="s">
        <v>93</v>
      </c>
      <c r="C34" s="23" t="s">
        <v>98</v>
      </c>
      <c r="D34" s="23" t="s">
        <v>99</v>
      </c>
      <c r="E34" s="23" t="s">
        <v>16</v>
      </c>
      <c r="F34" s="23">
        <v>3</v>
      </c>
      <c r="G34" s="23"/>
      <c r="H34" s="24"/>
      <c r="I34" s="24"/>
      <c r="J34" s="24"/>
      <c r="K34" s="24">
        <f t="shared" si="5"/>
        <v>3</v>
      </c>
      <c r="L34" s="24">
        <v>5</v>
      </c>
    </row>
    <row r="35" spans="1:12" ht="17" x14ac:dyDescent="0.2">
      <c r="A35" s="23">
        <v>7</v>
      </c>
      <c r="B35" s="23" t="s">
        <v>93</v>
      </c>
      <c r="C35" s="23" t="s">
        <v>100</v>
      </c>
      <c r="D35" s="23" t="s">
        <v>91</v>
      </c>
      <c r="E35" s="23" t="s">
        <v>16</v>
      </c>
      <c r="F35" s="23">
        <v>2</v>
      </c>
      <c r="G35" s="23"/>
      <c r="H35" s="24"/>
      <c r="I35" s="24"/>
      <c r="J35" s="24"/>
      <c r="K35" s="24">
        <f t="shared" si="5"/>
        <v>2</v>
      </c>
      <c r="L35" s="24">
        <v>6</v>
      </c>
    </row>
    <row r="36" spans="1:12" ht="17" x14ac:dyDescent="0.2">
      <c r="A36" s="23">
        <v>7</v>
      </c>
      <c r="B36" s="23" t="s">
        <v>93</v>
      </c>
      <c r="C36" s="23" t="s">
        <v>102</v>
      </c>
      <c r="D36" s="23" t="s">
        <v>101</v>
      </c>
      <c r="E36" s="23" t="s">
        <v>16</v>
      </c>
      <c r="F36" s="23">
        <v>1</v>
      </c>
      <c r="G36" s="23"/>
      <c r="H36" s="24"/>
      <c r="I36" s="24"/>
      <c r="J36" s="24"/>
      <c r="K36" s="24">
        <f t="shared" si="5"/>
        <v>1</v>
      </c>
      <c r="L36" s="24">
        <v>7</v>
      </c>
    </row>
    <row r="37" spans="1:12" ht="17" x14ac:dyDescent="0.2">
      <c r="A37" s="27">
        <v>8</v>
      </c>
      <c r="B37" s="27" t="s">
        <v>103</v>
      </c>
      <c r="C37" s="27" t="s">
        <v>23</v>
      </c>
      <c r="D37" s="27" t="s">
        <v>24</v>
      </c>
      <c r="E37" s="27" t="s">
        <v>16</v>
      </c>
      <c r="F37" s="27">
        <v>10</v>
      </c>
      <c r="G37" s="27"/>
      <c r="H37" s="28"/>
      <c r="I37" s="28"/>
      <c r="J37" s="28"/>
      <c r="K37" s="28">
        <f>SUM(F37:J37)</f>
        <v>10</v>
      </c>
      <c r="L37" s="28">
        <v>1</v>
      </c>
    </row>
    <row r="38" spans="1:12" ht="17" x14ac:dyDescent="0.2">
      <c r="A38" s="27">
        <v>8</v>
      </c>
      <c r="B38" s="27" t="s">
        <v>103</v>
      </c>
      <c r="C38" s="27" t="s">
        <v>105</v>
      </c>
      <c r="D38" s="27" t="s">
        <v>104</v>
      </c>
      <c r="E38" s="27" t="s">
        <v>16</v>
      </c>
      <c r="F38" s="27">
        <v>8</v>
      </c>
      <c r="G38" s="27"/>
      <c r="H38" s="28"/>
      <c r="I38" s="28"/>
      <c r="J38" s="28"/>
      <c r="K38" s="28">
        <f t="shared" ref="K38:K42" si="6">SUM(F38:J38)</f>
        <v>8</v>
      </c>
      <c r="L38" s="28">
        <v>2</v>
      </c>
    </row>
    <row r="39" spans="1:12" ht="17" x14ac:dyDescent="0.2">
      <c r="A39" s="27">
        <v>8</v>
      </c>
      <c r="B39" s="27" t="s">
        <v>103</v>
      </c>
      <c r="C39" s="27" t="s">
        <v>89</v>
      </c>
      <c r="D39" s="27" t="s">
        <v>94</v>
      </c>
      <c r="E39" s="27" t="s">
        <v>90</v>
      </c>
      <c r="F39" s="27">
        <v>6</v>
      </c>
      <c r="G39" s="27"/>
      <c r="H39" s="28"/>
      <c r="I39" s="28"/>
      <c r="J39" s="28"/>
      <c r="K39" s="28">
        <f t="shared" si="6"/>
        <v>6</v>
      </c>
      <c r="L39" s="28">
        <v>3</v>
      </c>
    </row>
    <row r="40" spans="1:12" ht="17" x14ac:dyDescent="0.2">
      <c r="A40" s="27">
        <v>8</v>
      </c>
      <c r="B40" s="27" t="s">
        <v>103</v>
      </c>
      <c r="C40" s="27" t="s">
        <v>102</v>
      </c>
      <c r="D40" s="27" t="s">
        <v>101</v>
      </c>
      <c r="E40" s="27" t="s">
        <v>16</v>
      </c>
      <c r="F40" s="27">
        <v>4</v>
      </c>
      <c r="G40" s="27"/>
      <c r="H40" s="28"/>
      <c r="I40" s="28"/>
      <c r="J40" s="28"/>
      <c r="K40" s="28">
        <f t="shared" si="6"/>
        <v>4</v>
      </c>
      <c r="L40" s="28">
        <v>4</v>
      </c>
    </row>
    <row r="41" spans="1:12" ht="17" x14ac:dyDescent="0.2">
      <c r="A41" s="27">
        <v>8</v>
      </c>
      <c r="B41" s="27" t="s">
        <v>103</v>
      </c>
      <c r="C41" s="27" t="s">
        <v>98</v>
      </c>
      <c r="D41" s="27" t="s">
        <v>97</v>
      </c>
      <c r="E41" s="27" t="s">
        <v>16</v>
      </c>
      <c r="F41" s="27">
        <v>3</v>
      </c>
      <c r="G41" s="27"/>
      <c r="H41" s="28"/>
      <c r="I41" s="28"/>
      <c r="J41" s="28"/>
      <c r="K41" s="28">
        <f t="shared" si="6"/>
        <v>3</v>
      </c>
      <c r="L41" s="28">
        <v>5</v>
      </c>
    </row>
    <row r="42" spans="1:12" ht="17" x14ac:dyDescent="0.2">
      <c r="A42" s="27">
        <v>8</v>
      </c>
      <c r="B42" s="27" t="s">
        <v>103</v>
      </c>
      <c r="C42" s="27" t="s">
        <v>26</v>
      </c>
      <c r="D42" s="27" t="s">
        <v>27</v>
      </c>
      <c r="E42" s="27" t="s">
        <v>16</v>
      </c>
      <c r="F42" s="27">
        <v>2</v>
      </c>
      <c r="G42" s="27"/>
      <c r="H42" s="28"/>
      <c r="I42" s="28"/>
      <c r="J42" s="28"/>
      <c r="K42" s="28">
        <f t="shared" si="6"/>
        <v>2</v>
      </c>
      <c r="L42" s="28">
        <v>6</v>
      </c>
    </row>
    <row r="43" spans="1:12" ht="17" x14ac:dyDescent="0.2">
      <c r="A43" s="25">
        <v>9</v>
      </c>
      <c r="B43" s="25" t="s">
        <v>106</v>
      </c>
      <c r="C43" s="25" t="s">
        <v>108</v>
      </c>
      <c r="D43" s="25" t="s">
        <v>107</v>
      </c>
      <c r="E43" s="25" t="s">
        <v>116</v>
      </c>
      <c r="F43" s="25">
        <v>10</v>
      </c>
      <c r="G43" s="25"/>
      <c r="H43" s="26"/>
      <c r="I43" s="26"/>
      <c r="J43" s="26"/>
      <c r="K43" s="26">
        <f>SUM(F43:J43)</f>
        <v>10</v>
      </c>
      <c r="L43" s="26">
        <v>1</v>
      </c>
    </row>
    <row r="44" spans="1:12" ht="17" x14ac:dyDescent="0.2">
      <c r="A44" s="25">
        <v>9</v>
      </c>
      <c r="B44" s="25" t="s">
        <v>106</v>
      </c>
      <c r="C44" s="25" t="s">
        <v>105</v>
      </c>
      <c r="D44" s="25" t="s">
        <v>104</v>
      </c>
      <c r="E44" s="25" t="s">
        <v>16</v>
      </c>
      <c r="F44" s="25">
        <v>8</v>
      </c>
      <c r="G44" s="25"/>
      <c r="H44" s="26"/>
      <c r="I44" s="26"/>
      <c r="J44" s="26"/>
      <c r="K44" s="26">
        <f t="shared" ref="K44:K46" si="7">SUM(F44:J44)</f>
        <v>8</v>
      </c>
      <c r="L44" s="26">
        <v>2</v>
      </c>
    </row>
    <row r="45" spans="1:12" ht="17" x14ac:dyDescent="0.2">
      <c r="A45" s="25">
        <v>9</v>
      </c>
      <c r="B45" s="25" t="s">
        <v>106</v>
      </c>
      <c r="C45" s="25" t="s">
        <v>23</v>
      </c>
      <c r="D45" s="25" t="s">
        <v>24</v>
      </c>
      <c r="E45" s="25" t="s">
        <v>16</v>
      </c>
      <c r="F45" s="25">
        <v>6</v>
      </c>
      <c r="G45" s="25"/>
      <c r="H45" s="26"/>
      <c r="I45" s="26"/>
      <c r="J45" s="26"/>
      <c r="K45" s="26">
        <f t="shared" si="7"/>
        <v>6</v>
      </c>
      <c r="L45" s="26">
        <v>3</v>
      </c>
    </row>
    <row r="46" spans="1:12" ht="17" x14ac:dyDescent="0.2">
      <c r="A46" s="25">
        <v>9</v>
      </c>
      <c r="B46" s="25" t="s">
        <v>106</v>
      </c>
      <c r="C46" s="25" t="s">
        <v>98</v>
      </c>
      <c r="D46" s="25" t="s">
        <v>97</v>
      </c>
      <c r="E46" s="25" t="s">
        <v>16</v>
      </c>
      <c r="F46" s="25">
        <v>4</v>
      </c>
      <c r="G46" s="25"/>
      <c r="H46" s="26"/>
      <c r="I46" s="26"/>
      <c r="J46" s="26"/>
      <c r="K46" s="26">
        <f t="shared" si="7"/>
        <v>4</v>
      </c>
      <c r="L46" s="26">
        <v>4</v>
      </c>
    </row>
    <row r="47" spans="1:12" ht="17" x14ac:dyDescent="0.2">
      <c r="A47" s="21">
        <v>10</v>
      </c>
      <c r="B47" s="21" t="s">
        <v>109</v>
      </c>
      <c r="C47" s="21" t="s">
        <v>111</v>
      </c>
      <c r="D47" s="21" t="s">
        <v>110</v>
      </c>
      <c r="E47" s="21" t="s">
        <v>16</v>
      </c>
      <c r="F47" s="21">
        <v>10</v>
      </c>
      <c r="G47" s="21"/>
      <c r="H47" s="22"/>
      <c r="I47" s="22"/>
      <c r="J47" s="22"/>
      <c r="K47" s="22">
        <f>SUM(F47:J47)</f>
        <v>10</v>
      </c>
      <c r="L47" s="22">
        <v>1</v>
      </c>
    </row>
    <row r="48" spans="1:12" ht="17" x14ac:dyDescent="0.2">
      <c r="A48" s="21">
        <v>10</v>
      </c>
      <c r="B48" s="21" t="s">
        <v>109</v>
      </c>
      <c r="C48" s="21" t="s">
        <v>113</v>
      </c>
      <c r="D48" s="21" t="s">
        <v>112</v>
      </c>
      <c r="E48" s="21" t="s">
        <v>116</v>
      </c>
      <c r="F48" s="21">
        <v>8</v>
      </c>
      <c r="G48" s="21"/>
      <c r="H48" s="22"/>
      <c r="I48" s="22"/>
      <c r="J48" s="22"/>
      <c r="K48" s="22">
        <f>SUM(F48:J48)</f>
        <v>8</v>
      </c>
      <c r="L48" s="22">
        <v>2</v>
      </c>
    </row>
    <row r="49" spans="1:12" ht="17" x14ac:dyDescent="0.2">
      <c r="A49" s="29">
        <v>11</v>
      </c>
      <c r="B49" s="29" t="s">
        <v>114</v>
      </c>
      <c r="C49" s="29" t="s">
        <v>113</v>
      </c>
      <c r="D49" s="29" t="s">
        <v>112</v>
      </c>
      <c r="E49" s="29" t="s">
        <v>116</v>
      </c>
      <c r="F49" s="29">
        <v>10</v>
      </c>
      <c r="G49" s="29"/>
      <c r="H49" s="30"/>
      <c r="I49" s="30"/>
      <c r="J49" s="30"/>
      <c r="K49" s="30">
        <f>SUM(F49:J49)</f>
        <v>10</v>
      </c>
      <c r="L49" s="30">
        <v>1</v>
      </c>
    </row>
    <row r="50" spans="1:12" x14ac:dyDescent="0.2">
      <c r="A50" s="19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</row>
    <row r="51" spans="1:12" x14ac:dyDescent="0.2">
      <c r="A51" s="19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</row>
    <row r="52" spans="1:12" x14ac:dyDescent="0.2">
      <c r="A52" s="19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</row>
    <row r="53" spans="1:12" x14ac:dyDescent="0.2">
      <c r="A53" s="19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x14ac:dyDescent="0.2">
      <c r="A54" s="19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</row>
    <row r="55" spans="1:12" x14ac:dyDescent="0.2">
      <c r="A55" s="19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x14ac:dyDescent="0.2">
      <c r="A56" s="19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x14ac:dyDescent="0.2">
      <c r="A57" s="19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</row>
    <row r="58" spans="1:12" x14ac:dyDescent="0.2">
      <c r="A58" s="19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Dressage Winter Leage</vt:lpstr>
      <vt:lpstr>SJ Winter League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Wallett</dc:creator>
  <cp:lastModifiedBy>Kate Wallett</cp:lastModifiedBy>
  <dcterms:created xsi:type="dcterms:W3CDTF">2024-10-20T17:05:41Z</dcterms:created>
  <dcterms:modified xsi:type="dcterms:W3CDTF">2024-10-27T21:47:40Z</dcterms:modified>
</cp:coreProperties>
</file>