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2b5dbb500e27ba/Documents/Winter League SJ all yrs/WLSJ 2025-26/"/>
    </mc:Choice>
  </mc:AlternateContent>
  <xr:revisionPtr revIDLastSave="12" documentId="8_{AC817ABF-51D0-4A00-B418-B932F1164118}" xr6:coauthVersionLast="47" xr6:coauthVersionMax="47" xr10:uidLastSave="{9E0BBC26-F8FE-4558-B191-ED4E32801647}"/>
  <bookViews>
    <workbookView xWindow="-108" yWindow="-108" windowWidth="23256" windowHeight="12576" tabRatio="251" activeTab="1" xr2:uid="{D626A3D0-A3DF-4490-A722-D3929BE51F54}"/>
  </bookViews>
  <sheets>
    <sheet name="Ind" sheetId="2" r:id="rId1"/>
    <sheet name="Team " sheetId="1" r:id="rId2"/>
  </sheets>
  <definedNames>
    <definedName name="_xlnm._FilterDatabase" localSheetId="0" hidden="1">Ind!$A$105:$M$114</definedName>
    <definedName name="_xlnm._FilterDatabase" localSheetId="1" hidden="1">'Team '!$A$90:$J$107</definedName>
    <definedName name="_xlnm.Print_Area" localSheetId="1">'Team '!$A$1:$K$110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M127" i="2"/>
  <c r="M116" i="2"/>
  <c r="M124" i="2"/>
  <c r="M79" i="2"/>
  <c r="M85" i="2"/>
  <c r="M91" i="2"/>
  <c r="M63" i="2"/>
  <c r="M61" i="2"/>
  <c r="M126" i="2"/>
  <c r="M94" i="2"/>
  <c r="M84" i="2"/>
  <c r="M103" i="2"/>
  <c r="M76" i="2"/>
  <c r="M78" i="2"/>
  <c r="M93" i="2"/>
  <c r="M98" i="2"/>
  <c r="M67" i="2"/>
  <c r="M89" i="2"/>
  <c r="J36" i="1"/>
  <c r="M83" i="2"/>
  <c r="M99" i="2"/>
  <c r="M60" i="2"/>
  <c r="M50" i="2"/>
  <c r="M24" i="2"/>
  <c r="M21" i="2"/>
  <c r="M23" i="2"/>
  <c r="M14" i="2"/>
  <c r="M20" i="2"/>
  <c r="M17" i="2"/>
  <c r="M15" i="2"/>
  <c r="M16" i="2"/>
  <c r="M10" i="2"/>
  <c r="M19" i="2"/>
  <c r="M8" i="2"/>
  <c r="M11" i="2"/>
  <c r="M7" i="2"/>
  <c r="M22" i="2"/>
  <c r="M9" i="2"/>
  <c r="M13" i="2"/>
  <c r="M18" i="2"/>
  <c r="M12" i="2"/>
  <c r="M146" i="2"/>
  <c r="M145" i="2"/>
  <c r="M144" i="2"/>
  <c r="M143" i="2"/>
  <c r="M142" i="2"/>
  <c r="M141" i="2"/>
  <c r="M140" i="2"/>
  <c r="M135" i="2"/>
  <c r="M130" i="2"/>
  <c r="M134" i="2"/>
  <c r="M137" i="2"/>
  <c r="M133" i="2"/>
  <c r="M132" i="2"/>
  <c r="M131" i="2"/>
  <c r="M139" i="2"/>
  <c r="M138" i="2"/>
  <c r="M136" i="2"/>
  <c r="M123" i="2"/>
  <c r="M110" i="2"/>
  <c r="M115" i="2"/>
  <c r="M125" i="2"/>
  <c r="M122" i="2"/>
  <c r="M119" i="2"/>
  <c r="M108" i="2"/>
  <c r="M118" i="2"/>
  <c r="M111" i="2"/>
  <c r="M109" i="2"/>
  <c r="M113" i="2"/>
  <c r="M112" i="2"/>
  <c r="M107" i="2"/>
  <c r="M114" i="2"/>
  <c r="M121" i="2"/>
  <c r="M106" i="2"/>
  <c r="M120" i="2"/>
  <c r="M117" i="2"/>
  <c r="M95" i="2"/>
  <c r="M101" i="2"/>
  <c r="M73" i="2"/>
  <c r="M102" i="2"/>
  <c r="M86" i="2"/>
  <c r="M90" i="2"/>
  <c r="M97" i="2"/>
  <c r="M74" i="2"/>
  <c r="M75" i="2"/>
  <c r="M100" i="2"/>
  <c r="M80" i="2"/>
  <c r="M82" i="2"/>
  <c r="M88" i="2"/>
  <c r="M77" i="2"/>
  <c r="M87" i="2"/>
  <c r="M96" i="2"/>
  <c r="M81" i="2"/>
  <c r="M92" i="2"/>
  <c r="M54" i="2"/>
  <c r="M65" i="2"/>
  <c r="M51" i="2"/>
  <c r="M66" i="2"/>
  <c r="M55" i="2"/>
  <c r="M69" i="2"/>
  <c r="M58" i="2"/>
  <c r="M48" i="2"/>
  <c r="M53" i="2"/>
  <c r="M56" i="2"/>
  <c r="M64" i="2"/>
  <c r="M49" i="2"/>
  <c r="M59" i="2"/>
  <c r="M52" i="2"/>
  <c r="M47" i="2"/>
  <c r="M68" i="2"/>
  <c r="M57" i="2"/>
  <c r="M62" i="2"/>
  <c r="M44" i="2"/>
  <c r="M43" i="2"/>
  <c r="M41" i="2"/>
  <c r="M39" i="2"/>
  <c r="M37" i="2"/>
  <c r="M36" i="2"/>
  <c r="M28" i="2"/>
  <c r="M42" i="2"/>
  <c r="M27" i="2"/>
  <c r="M34" i="2"/>
  <c r="M29" i="2"/>
  <c r="M30" i="2"/>
  <c r="M33" i="2"/>
  <c r="M31" i="2"/>
  <c r="M40" i="2"/>
  <c r="M38" i="2"/>
  <c r="M35" i="2"/>
  <c r="M32" i="2"/>
  <c r="J11" i="1"/>
  <c r="J27" i="1"/>
  <c r="J74" i="1"/>
  <c r="J34" i="1"/>
  <c r="J38" i="1"/>
  <c r="J39" i="1"/>
  <c r="J44" i="1"/>
  <c r="J40" i="1"/>
  <c r="J41" i="1"/>
  <c r="J42" i="1"/>
  <c r="J32" i="1"/>
  <c r="J45" i="1"/>
  <c r="J46" i="1"/>
  <c r="J47" i="1"/>
  <c r="J14" i="1"/>
  <c r="J15" i="1"/>
  <c r="J16" i="1"/>
  <c r="J17" i="1"/>
  <c r="J18" i="1"/>
  <c r="J19" i="1"/>
  <c r="J20" i="1"/>
  <c r="J21" i="1"/>
  <c r="J22" i="1"/>
  <c r="J23" i="1"/>
  <c r="J9" i="1"/>
  <c r="J104" i="1"/>
  <c r="J105" i="1"/>
  <c r="J106" i="1"/>
  <c r="J107" i="1"/>
  <c r="J92" i="1"/>
  <c r="J103" i="1"/>
  <c r="J102" i="1"/>
  <c r="J101" i="1"/>
  <c r="J100" i="1"/>
  <c r="J99" i="1"/>
  <c r="J98" i="1"/>
  <c r="J97" i="1"/>
  <c r="J91" i="1"/>
  <c r="J94" i="1"/>
  <c r="J96" i="1"/>
  <c r="J93" i="1"/>
  <c r="J95" i="1"/>
  <c r="J62" i="1"/>
  <c r="J63" i="1"/>
  <c r="J64" i="1"/>
  <c r="J65" i="1"/>
  <c r="J66" i="1"/>
  <c r="J60" i="1"/>
  <c r="J67" i="1"/>
  <c r="J57" i="1"/>
  <c r="J68" i="1"/>
  <c r="J56" i="1"/>
  <c r="J31" i="1"/>
  <c r="J33" i="1"/>
  <c r="J43" i="1"/>
  <c r="J35" i="1"/>
  <c r="J37" i="1"/>
  <c r="J50" i="1"/>
  <c r="J10" i="1"/>
  <c r="J24" i="1"/>
  <c r="J25" i="1"/>
  <c r="J26" i="1"/>
  <c r="J80" i="1"/>
  <c r="J72" i="1"/>
  <c r="J73" i="1"/>
  <c r="J61" i="1"/>
  <c r="J53" i="1"/>
  <c r="J54" i="1"/>
  <c r="J58" i="1"/>
  <c r="J55" i="1"/>
  <c r="J52" i="1"/>
  <c r="J13" i="1"/>
  <c r="J12" i="1"/>
  <c r="J7" i="1"/>
  <c r="J8" i="1"/>
</calcChain>
</file>

<file path=xl/sharedStrings.xml><?xml version="1.0" encoding="utf-8"?>
<sst xmlns="http://schemas.openxmlformats.org/spreadsheetml/2006/main" count="662" uniqueCount="358">
  <si>
    <t>Updated</t>
  </si>
  <si>
    <t>Organiser</t>
  </si>
  <si>
    <t>East Cheshire</t>
  </si>
  <si>
    <t>Berwyn &amp; Dee/Tanatside</t>
  </si>
  <si>
    <t>Flint &amp; Denbigh</t>
  </si>
  <si>
    <t>Cheshire Hunt South</t>
  </si>
  <si>
    <t>Total Points</t>
  </si>
  <si>
    <t>Position</t>
  </si>
  <si>
    <t>Competition Date</t>
  </si>
  <si>
    <t>CLASS 1 - 9 years &amp; under 60cms</t>
  </si>
  <si>
    <t xml:space="preserve">Tanatside </t>
  </si>
  <si>
    <t>Berwyn &amp; Dee</t>
  </si>
  <si>
    <t>WWW</t>
  </si>
  <si>
    <t>Burton &amp; Cheshire Forest</t>
  </si>
  <si>
    <t>Aberconwy</t>
  </si>
  <si>
    <t>Anglesey</t>
  </si>
  <si>
    <t>Anglesey/Gwynedd</t>
  </si>
  <si>
    <t>Cheshire Hunt North</t>
  </si>
  <si>
    <t>ChHN/BChF</t>
  </si>
  <si>
    <t>Dwyfor</t>
  </si>
  <si>
    <t>Gwynedd</t>
  </si>
  <si>
    <t>WWW/Waen-y-Llyn</t>
  </si>
  <si>
    <t>Waen-y-Llyn</t>
  </si>
  <si>
    <t>No. of Team Entries</t>
  </si>
  <si>
    <t>Dolgellau</t>
  </si>
  <si>
    <t>CLASS 3 - Novice any age 80cms</t>
  </si>
  <si>
    <t>Dolgellau/Dwyfor</t>
  </si>
  <si>
    <t>CLASS 4 - Intermediate any age 90cms</t>
  </si>
  <si>
    <t>Final Individual Results</t>
  </si>
  <si>
    <t>Name</t>
  </si>
  <si>
    <t>Horse</t>
  </si>
  <si>
    <t>Branch</t>
  </si>
  <si>
    <t>No. of Entries</t>
  </si>
  <si>
    <t>CLASS 5 - Open any age 1m</t>
  </si>
  <si>
    <t>CLASS 5 - Open any age 100cms</t>
  </si>
  <si>
    <t>Anglesey/Dwyfor &amp; Gwynedd</t>
  </si>
  <si>
    <t xml:space="preserve">Team Results </t>
  </si>
  <si>
    <t>Sir WWW / Waen-y-llyn</t>
  </si>
  <si>
    <t xml:space="preserve">Area 5 Winter League Final </t>
  </si>
  <si>
    <t>Berwyn &amp; Dee / Tanatside</t>
  </si>
  <si>
    <t>Burton &amp; Cheshire Forest / Cheshire Hunt North</t>
  </si>
  <si>
    <t>Anglesey /Dwyfor a Gwynedd</t>
  </si>
  <si>
    <t>CLASS 2 - 13 years &amp; under 70cms</t>
  </si>
  <si>
    <t>CLASS 0 - 9 years &amp; under 50cms</t>
  </si>
  <si>
    <t>AREA 5 WINTER LEAGUE TABLE 2025-26</t>
  </si>
  <si>
    <t>16.11.25</t>
  </si>
  <si>
    <t>9.11.25</t>
  </si>
  <si>
    <t>5.10.25</t>
  </si>
  <si>
    <t>13.9.25</t>
  </si>
  <si>
    <t>7.12.26</t>
  </si>
  <si>
    <t>AREA 5 WINTER LEAGUE TABLE 2025 - 2026</t>
  </si>
  <si>
    <t>25.1.26</t>
  </si>
  <si>
    <t>8.2.26</t>
  </si>
  <si>
    <t>Peter</t>
  </si>
  <si>
    <t>Davies-Cooke</t>
  </si>
  <si>
    <t>Pepper</t>
  </si>
  <si>
    <t>Nansi</t>
  </si>
  <si>
    <t>Evans</t>
  </si>
  <si>
    <t>Cheeco</t>
  </si>
  <si>
    <t>Annie</t>
  </si>
  <si>
    <t>Morgan</t>
  </si>
  <si>
    <t>Solo Breeze</t>
  </si>
  <si>
    <t>Magi</t>
  </si>
  <si>
    <t>Jones</t>
  </si>
  <si>
    <t>Kiwi Kado</t>
  </si>
  <si>
    <t>Caerddaniel Saint James</t>
  </si>
  <si>
    <t>Phoebe</t>
  </si>
  <si>
    <t>Philips</t>
  </si>
  <si>
    <t>Ella</t>
  </si>
  <si>
    <t>DeGregory</t>
  </si>
  <si>
    <t>Sarum Queen of Hearts</t>
  </si>
  <si>
    <t>Courtenay Autumn</t>
  </si>
  <si>
    <t>Isla</t>
  </si>
  <si>
    <t>Burton Cheshire Forest</t>
  </si>
  <si>
    <t>Beca</t>
  </si>
  <si>
    <t>Owen</t>
  </si>
  <si>
    <t>Oleszko-Lightfoot</t>
  </si>
  <si>
    <t>Toplines diamond wonder</t>
  </si>
  <si>
    <t>Flint &amp; Denbigh WL</t>
  </si>
  <si>
    <t>Erdyl Victoria</t>
  </si>
  <si>
    <t>Evie</t>
  </si>
  <si>
    <t>Rogers</t>
  </si>
  <si>
    <t>Catrin</t>
  </si>
  <si>
    <t>Hillgarth Minstral</t>
  </si>
  <si>
    <t>Max</t>
  </si>
  <si>
    <t>Degregory</t>
  </si>
  <si>
    <t>Del Boy</t>
  </si>
  <si>
    <t>Sinfield</t>
  </si>
  <si>
    <t>Madam Mim</t>
  </si>
  <si>
    <t>Dwyfor &amp; Gwynedd</t>
  </si>
  <si>
    <t>Pippa</t>
  </si>
  <si>
    <t>Zoe</t>
  </si>
  <si>
    <t>James</t>
  </si>
  <si>
    <t>Logan</t>
  </si>
  <si>
    <t>Archie</t>
  </si>
  <si>
    <t>Rigg</t>
  </si>
  <si>
    <t>Prince</t>
  </si>
  <si>
    <t>Angharad</t>
  </si>
  <si>
    <t>Barney IX</t>
  </si>
  <si>
    <t>Megan</t>
  </si>
  <si>
    <t>Mackay Williams</t>
  </si>
  <si>
    <t>Undiscovered</t>
  </si>
  <si>
    <t>Tanatside</t>
  </si>
  <si>
    <t>Feya</t>
  </si>
  <si>
    <t>Lamp</t>
  </si>
  <si>
    <t>Storm</t>
  </si>
  <si>
    <t>Cari</t>
  </si>
  <si>
    <t>Wyn Jones</t>
  </si>
  <si>
    <t>Loughehoe Knight</t>
  </si>
  <si>
    <t>Anwen</t>
  </si>
  <si>
    <t>Fivealley crunchy nut</t>
  </si>
  <si>
    <t>Charlotte</t>
  </si>
  <si>
    <t>Riches</t>
  </si>
  <si>
    <t>Bean Bui</t>
  </si>
  <si>
    <t>Welsby</t>
  </si>
  <si>
    <t>Elius</t>
  </si>
  <si>
    <t>Llinos</t>
  </si>
  <si>
    <t>Mai Owen</t>
  </si>
  <si>
    <t>Toome Lady</t>
  </si>
  <si>
    <t>Anglesey, Dwyfor &amp; Gwynedd</t>
  </si>
  <si>
    <t>Martha</t>
  </si>
  <si>
    <t>Emyr Evans</t>
  </si>
  <si>
    <t>Tonkenfig Tom Thumb</t>
  </si>
  <si>
    <t>Jessica</t>
  </si>
  <si>
    <t>Gould</t>
  </si>
  <si>
    <t>One Cool Star</t>
  </si>
  <si>
    <t>Cheshire South</t>
  </si>
  <si>
    <t>Mila</t>
  </si>
  <si>
    <t>Kennerley</t>
  </si>
  <si>
    <t>Lilly Belle</t>
  </si>
  <si>
    <t>Dream Boy</t>
  </si>
  <si>
    <t>Fryer</t>
  </si>
  <si>
    <t>Onchoa</t>
  </si>
  <si>
    <t>Welly Cascob Lllanelwedd</t>
  </si>
  <si>
    <t>Oliver</t>
  </si>
  <si>
    <t>Cotgrove</t>
  </si>
  <si>
    <t xml:space="preserve">Gweni </t>
  </si>
  <si>
    <t>Millie</t>
  </si>
  <si>
    <t>Bambi</t>
  </si>
  <si>
    <t>Farrier</t>
  </si>
  <si>
    <t>Layla</t>
  </si>
  <si>
    <t>Austin</t>
  </si>
  <si>
    <t>Darlington Stables</t>
  </si>
  <si>
    <t>Ruben</t>
  </si>
  <si>
    <t>Amber</t>
  </si>
  <si>
    <t>Darbyshire-Came</t>
  </si>
  <si>
    <t>Cracker</t>
  </si>
  <si>
    <t>Edith</t>
  </si>
  <si>
    <t>Smith</t>
  </si>
  <si>
    <t>Euryl</t>
  </si>
  <si>
    <t>Cheshire North</t>
  </si>
  <si>
    <t>Eos</t>
  </si>
  <si>
    <t>Newton</t>
  </si>
  <si>
    <t>Saunders Suzy</t>
  </si>
  <si>
    <t xml:space="preserve">Annabel </t>
  </si>
  <si>
    <t>Lloyd-Hughes</t>
  </si>
  <si>
    <t>Barnsview Second Violin</t>
  </si>
  <si>
    <t>Howard Daughter</t>
  </si>
  <si>
    <t>Powell</t>
  </si>
  <si>
    <t>Isobel</t>
  </si>
  <si>
    <t>Tiggy Wig</t>
  </si>
  <si>
    <t>Emily</t>
  </si>
  <si>
    <t>Hemmings</t>
  </si>
  <si>
    <t>Mabel</t>
  </si>
  <si>
    <t>Hodgkinson</t>
  </si>
  <si>
    <t>Elin</t>
  </si>
  <si>
    <t>Puzzle</t>
  </si>
  <si>
    <t>Emilia</t>
  </si>
  <si>
    <t>Heath</t>
  </si>
  <si>
    <t>Jetter</t>
  </si>
  <si>
    <t xml:space="preserve">Charlotte </t>
  </si>
  <si>
    <t>Hynes</t>
  </si>
  <si>
    <t>Douglas Clover Lady</t>
  </si>
  <si>
    <t>Lucy</t>
  </si>
  <si>
    <t>Izzy</t>
  </si>
  <si>
    <t>Haughton</t>
  </si>
  <si>
    <t xml:space="preserve">Bethan </t>
  </si>
  <si>
    <t>Stephens</t>
  </si>
  <si>
    <t>Balanshallog Maestro</t>
  </si>
  <si>
    <t>Belle</t>
  </si>
  <si>
    <t>Lomax</t>
  </si>
  <si>
    <t>Spot The Gojo</t>
  </si>
  <si>
    <t>Thea</t>
  </si>
  <si>
    <t>Williamson</t>
  </si>
  <si>
    <t>Special Shade of Blue</t>
  </si>
  <si>
    <t>Ffion</t>
  </si>
  <si>
    <t>Roberts</t>
  </si>
  <si>
    <t>Jazz Man Ronnie</t>
  </si>
  <si>
    <t>Daisy</t>
  </si>
  <si>
    <t>Caldwell</t>
  </si>
  <si>
    <t>Bryan</t>
  </si>
  <si>
    <t xml:space="preserve">Amelia </t>
  </si>
  <si>
    <t>Lightening</t>
  </si>
  <si>
    <t>Tanatside Hunt</t>
  </si>
  <si>
    <t>Lofty</t>
  </si>
  <si>
    <t>Lewis</t>
  </si>
  <si>
    <t>Elis</t>
  </si>
  <si>
    <t>Pop</t>
  </si>
  <si>
    <t>Passford Native Dancer</t>
  </si>
  <si>
    <t>Skye</t>
  </si>
  <si>
    <t>Hayesbrook Double Trouble</t>
  </si>
  <si>
    <t>Platt</t>
  </si>
  <si>
    <t xml:space="preserve">Evie </t>
  </si>
  <si>
    <t xml:space="preserve">Harriett </t>
  </si>
  <si>
    <t xml:space="preserve">Ffion </t>
  </si>
  <si>
    <t>Riversdale Misty Moonlight</t>
  </si>
  <si>
    <t>Libby</t>
  </si>
  <si>
    <t>Barnadown Lad</t>
  </si>
  <si>
    <t>Mouse</t>
  </si>
  <si>
    <t>Sherlock</t>
  </si>
  <si>
    <t>George</t>
  </si>
  <si>
    <t>The Wynnstay</t>
  </si>
  <si>
    <t>Ruby</t>
  </si>
  <si>
    <t xml:space="preserve">Bobbi </t>
  </si>
  <si>
    <t>Lyonette</t>
  </si>
  <si>
    <t>Brooke</t>
  </si>
  <si>
    <t>Came-Boyce</t>
  </si>
  <si>
    <t>Ballywalter Smokey</t>
  </si>
  <si>
    <t xml:space="preserve">Woody </t>
  </si>
  <si>
    <t>Metropolitom</t>
  </si>
  <si>
    <t xml:space="preserve">Olivia </t>
  </si>
  <si>
    <t>Elsie</t>
  </si>
  <si>
    <t>Lynch</t>
  </si>
  <si>
    <t>Chrissie</t>
  </si>
  <si>
    <t>Bryan Habna M2S</t>
  </si>
  <si>
    <t>Burns</t>
  </si>
  <si>
    <t>Jambiani</t>
  </si>
  <si>
    <t>Miller</t>
  </si>
  <si>
    <t>Burnlea Onora</t>
  </si>
  <si>
    <t>Imogen Rose</t>
  </si>
  <si>
    <t>Gilruth</t>
  </si>
  <si>
    <t>Davey</t>
  </si>
  <si>
    <t>Anglesey Dwyfor &amp; Gwynedd</t>
  </si>
  <si>
    <t>Cheshire Hunt South Oaks</t>
  </si>
  <si>
    <t>Melie</t>
  </si>
  <si>
    <t>Turner</t>
  </si>
  <si>
    <t>Janpete Mr Cool</t>
  </si>
  <si>
    <t>Ross</t>
  </si>
  <si>
    <t>Hughes</t>
  </si>
  <si>
    <t>Murphy</t>
  </si>
  <si>
    <t>Davies</t>
  </si>
  <si>
    <t>Willow</t>
  </si>
  <si>
    <t>Price</t>
  </si>
  <si>
    <t>Shaney Boy</t>
  </si>
  <si>
    <t>Goldilocks</t>
  </si>
  <si>
    <t>Eliza</t>
  </si>
  <si>
    <t>Hattie</t>
  </si>
  <si>
    <t>Vis</t>
  </si>
  <si>
    <t>Elliot</t>
  </si>
  <si>
    <t>Bouncer</t>
  </si>
  <si>
    <t>lea</t>
  </si>
  <si>
    <t xml:space="preserve">Davies </t>
  </si>
  <si>
    <t>Isabel</t>
  </si>
  <si>
    <t>Zara</t>
  </si>
  <si>
    <t>McNamara</t>
  </si>
  <si>
    <t>Goldthorne Bluebell</t>
  </si>
  <si>
    <t>no</t>
  </si>
  <si>
    <t>teams</t>
  </si>
  <si>
    <t>placed</t>
  </si>
  <si>
    <t>Celtic Diamond Diva</t>
  </si>
  <si>
    <t xml:space="preserve">Harri </t>
  </si>
  <si>
    <t>Missy</t>
  </si>
  <si>
    <t>Darcie</t>
  </si>
  <si>
    <t>Imogen</t>
  </si>
  <si>
    <t>GRAINE DE STAR II</t>
  </si>
  <si>
    <t>Freddy/Raven Braveheart</t>
  </si>
  <si>
    <t>Beetham Sweetpea</t>
  </si>
  <si>
    <t xml:space="preserve">Arthur </t>
  </si>
  <si>
    <t>Onan-Read</t>
  </si>
  <si>
    <t>Clark-Jones</t>
  </si>
  <si>
    <t>Sophie</t>
  </si>
  <si>
    <t>Talli</t>
  </si>
  <si>
    <t>Pritchard</t>
  </si>
  <si>
    <t>Candy</t>
  </si>
  <si>
    <t>Georgia</t>
  </si>
  <si>
    <t>Hogan</t>
  </si>
  <si>
    <t>Roo</t>
  </si>
  <si>
    <t>Susie Suds</t>
  </si>
  <si>
    <t>Alice</t>
  </si>
  <si>
    <t>Adams</t>
  </si>
  <si>
    <t>Calypso</t>
  </si>
  <si>
    <t>Felicity</t>
  </si>
  <si>
    <t>Cooper</t>
  </si>
  <si>
    <t>Kutitout</t>
  </si>
  <si>
    <t>Elite Diamond</t>
  </si>
  <si>
    <t>Anniken</t>
  </si>
  <si>
    <t>Stythe</t>
  </si>
  <si>
    <t>Berwyn and Dee</t>
  </si>
  <si>
    <t>Flint and Denbigh</t>
  </si>
  <si>
    <t>No</t>
  </si>
  <si>
    <t>Teams</t>
  </si>
  <si>
    <t>Place</t>
  </si>
  <si>
    <t>Alys</t>
  </si>
  <si>
    <t>Noodle</t>
  </si>
  <si>
    <t>Harry</t>
  </si>
  <si>
    <t>Hilin Frozen</t>
  </si>
  <si>
    <t>Daisy May</t>
  </si>
  <si>
    <t>Grace</t>
  </si>
  <si>
    <t>McKerchar</t>
  </si>
  <si>
    <t>Noble Elizabeth Taylor</t>
  </si>
  <si>
    <t xml:space="preserve">Angharad </t>
  </si>
  <si>
    <t>ABERLLANERCH GERAINT (FRANCO)</t>
  </si>
  <si>
    <t>Sarah</t>
  </si>
  <si>
    <t>McKee</t>
  </si>
  <si>
    <t>Tierney</t>
  </si>
  <si>
    <t>Doe Bertie</t>
  </si>
  <si>
    <t>Goldilocks V</t>
  </si>
  <si>
    <t>Genevieve</t>
  </si>
  <si>
    <t>Wright</t>
  </si>
  <si>
    <t>Cruising Miss Daisy</t>
  </si>
  <si>
    <t>Ask Bob</t>
  </si>
  <si>
    <t>Maxie</t>
  </si>
  <si>
    <t>Eaton Z</t>
  </si>
  <si>
    <t>Emma</t>
  </si>
  <si>
    <t>Louise Owen</t>
  </si>
  <si>
    <t>Ind</t>
  </si>
  <si>
    <t>Placings</t>
  </si>
  <si>
    <t>7.12.25</t>
  </si>
  <si>
    <t>07.02.26</t>
  </si>
  <si>
    <t>Menai Velosity</t>
  </si>
  <si>
    <t xml:space="preserve">Daisy </t>
  </si>
  <si>
    <t xml:space="preserve">Arabella </t>
  </si>
  <si>
    <t>Launder Phillips</t>
  </si>
  <si>
    <t>Ballyard Tim</t>
  </si>
  <si>
    <t xml:space="preserve">Benjamin </t>
  </si>
  <si>
    <t>Francis</t>
  </si>
  <si>
    <t>Thermo Jim</t>
  </si>
  <si>
    <t>Flossy</t>
  </si>
  <si>
    <t>Kennedy</t>
  </si>
  <si>
    <t>Clashadoo King</t>
  </si>
  <si>
    <t>Meelie</t>
  </si>
  <si>
    <t>Maurice</t>
  </si>
  <si>
    <t>Ibison</t>
  </si>
  <si>
    <t>Kativa Marty</t>
  </si>
  <si>
    <t>Wilfred</t>
  </si>
  <si>
    <t>Calcourt Cassius</t>
  </si>
  <si>
    <t>Craid Manus Mr Fin</t>
  </si>
  <si>
    <t>Bobby Dazzler</t>
  </si>
  <si>
    <t>East Cheshire Diamonds</t>
  </si>
  <si>
    <t>Juggler</t>
  </si>
  <si>
    <t>Ted</t>
  </si>
  <si>
    <t>Highfield Candy</t>
  </si>
  <si>
    <t>Diptford Golden Larkspur (Custard)</t>
  </si>
  <si>
    <t>Quayle</t>
  </si>
  <si>
    <t>2nd</t>
  </si>
  <si>
    <t>1st</t>
  </si>
  <si>
    <t>3rd</t>
  </si>
  <si>
    <t>4th</t>
  </si>
  <si>
    <t>5th</t>
  </si>
  <si>
    <t>6th</t>
  </si>
  <si>
    <t>Scarlette</t>
  </si>
  <si>
    <t>Magic</t>
  </si>
  <si>
    <t xml:space="preserve">olivia </t>
  </si>
  <si>
    <t>Jambini</t>
  </si>
  <si>
    <t>Star</t>
  </si>
  <si>
    <t>Howatson</t>
  </si>
  <si>
    <t>Hari (Theo)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</si>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</sst>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9"/>
      <color rgb="FF212529"/>
      <name val="Arial"/>
      <family val="2"/>
    </font>
    <font>
      <sz val="10"/>
      <color rgb="FF21252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212529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/>
  </cellStyleXfs>
  <cellXfs count="146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7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17" fontId="2" fillId="2" borderId="3" xfId="0" applyNumberFormat="1" applyFont="1" applyFill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7" fontId="6" fillId="0" borderId="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 wrapText="1"/>
    </xf>
    <xf numFmtId="0" fontId="5" fillId="2" borderId="0" xfId="0" applyFont="1" applyFill="1" applyAlignment="1">
      <alignment horizontal="right" vertical="center" wrapText="1"/>
    </xf>
    <xf numFmtId="17" fontId="2" fillId="2" borderId="0" xfId="0" applyNumberFormat="1" applyFont="1" applyFill="1" applyAlignment="1">
      <alignment horizontal="center" vertical="center"/>
    </xf>
    <xf numFmtId="16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6" fillId="0" borderId="17" xfId="0" applyFont="1" applyBorder="1"/>
    <xf numFmtId="0" fontId="6" fillId="0" borderId="1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" fontId="6" fillId="0" borderId="8" xfId="0" quotePrefix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6" fillId="2" borderId="8" xfId="0" applyFont="1" applyFill="1" applyBorder="1"/>
    <xf numFmtId="49" fontId="6" fillId="0" borderId="8" xfId="0" quotePrefix="1" applyNumberFormat="1" applyFont="1" applyBorder="1" applyAlignment="1">
      <alignment horizontal="center" vertical="center"/>
    </xf>
    <xf numFmtId="0" fontId="5" fillId="2" borderId="0" xfId="0" applyFont="1" applyFill="1"/>
    <xf numFmtId="0" fontId="5" fillId="3" borderId="12" xfId="0" applyFont="1" applyFill="1" applyBorder="1"/>
    <xf numFmtId="0" fontId="5" fillId="3" borderId="10" xfId="0" applyFont="1" applyFill="1" applyBorder="1"/>
    <xf numFmtId="0" fontId="5" fillId="3" borderId="19" xfId="0" applyFont="1" applyFill="1" applyBorder="1"/>
    <xf numFmtId="0" fontId="6" fillId="3" borderId="19" xfId="0" applyFont="1" applyFill="1" applyBorder="1"/>
    <xf numFmtId="0" fontId="5" fillId="3" borderId="11" xfId="0" applyFont="1" applyFill="1" applyBorder="1"/>
    <xf numFmtId="0" fontId="3" fillId="0" borderId="8" xfId="0" applyFont="1" applyBorder="1"/>
    <xf numFmtId="49" fontId="6" fillId="0" borderId="17" xfId="0" applyNumberFormat="1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textRotation="90"/>
    </xf>
    <xf numFmtId="0" fontId="6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5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/>
    <xf numFmtId="0" fontId="7" fillId="2" borderId="1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/>
    </xf>
    <xf numFmtId="16" fontId="6" fillId="3" borderId="5" xfId="0" applyNumberFormat="1" applyFont="1" applyFill="1" applyBorder="1" applyAlignment="1">
      <alignment horizontal="center"/>
    </xf>
    <xf numFmtId="14" fontId="6" fillId="3" borderId="5" xfId="0" applyNumberFormat="1" applyFont="1" applyFill="1" applyBorder="1" applyAlignment="1">
      <alignment horizontal="center"/>
    </xf>
    <xf numFmtId="0" fontId="7" fillId="3" borderId="12" xfId="0" applyFont="1" applyFill="1" applyBorder="1"/>
    <xf numFmtId="16" fontId="2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0" fillId="3" borderId="20" xfId="0" applyFill="1" applyBorder="1"/>
    <xf numFmtId="0" fontId="5" fillId="3" borderId="2" xfId="0" applyFont="1" applyFill="1" applyBorder="1"/>
    <xf numFmtId="0" fontId="0" fillId="3" borderId="19" xfId="0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textRotation="90"/>
    </xf>
    <xf numFmtId="0" fontId="7" fillId="3" borderId="2" xfId="0" applyFont="1" applyFill="1" applyBorder="1"/>
    <xf numFmtId="0" fontId="0" fillId="0" borderId="9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8" xfId="0" applyFont="1" applyBorder="1"/>
    <xf numFmtId="0" fontId="6" fillId="2" borderId="0" xfId="0" applyFont="1" applyFill="1"/>
    <xf numFmtId="0" fontId="10" fillId="0" borderId="8" xfId="0" applyFont="1" applyBorder="1"/>
    <xf numFmtId="0" fontId="11" fillId="0" borderId="8" xfId="0" applyFont="1" applyBorder="1" applyAlignment="1">
      <alignment horizontal="center" vertical="center"/>
    </xf>
    <xf numFmtId="1" fontId="6" fillId="0" borderId="0" xfId="0" quotePrefix="1" applyNumberFormat="1" applyFont="1" applyAlignment="1">
      <alignment horizontal="center" vertical="center"/>
    </xf>
    <xf numFmtId="0" fontId="9" fillId="0" borderId="7" xfId="0" applyFont="1" applyBorder="1"/>
    <xf numFmtId="0" fontId="12" fillId="0" borderId="8" xfId="0" applyFont="1" applyBorder="1"/>
    <xf numFmtId="0" fontId="0" fillId="0" borderId="8" xfId="0" applyBorder="1" applyAlignment="1">
      <alignment horizontal="center" vertical="center"/>
    </xf>
    <xf numFmtId="0" fontId="13" fillId="0" borderId="8" xfId="0" applyFont="1" applyBorder="1"/>
    <xf numFmtId="0" fontId="14" fillId="0" borderId="0" xfId="0" applyFont="1"/>
    <xf numFmtId="0" fontId="0" fillId="0" borderId="8" xfId="0" applyBorder="1"/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12" fillId="0" borderId="0" xfId="0" applyFont="1"/>
    <xf numFmtId="0" fontId="9" fillId="0" borderId="9" xfId="0" applyFont="1" applyBorder="1"/>
    <xf numFmtId="0" fontId="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6" xfId="0" applyFont="1" applyBorder="1"/>
    <xf numFmtId="49" fontId="6" fillId="0" borderId="1" xfId="0" applyNumberFormat="1" applyFont="1" applyBorder="1" applyAlignment="1">
      <alignment horizontal="center" vertical="center"/>
    </xf>
    <xf numFmtId="0" fontId="12" fillId="0" borderId="9" xfId="0" applyFont="1" applyBorder="1"/>
    <xf numFmtId="0" fontId="6" fillId="2" borderId="9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15" fillId="0" borderId="0" xfId="0" applyFont="1"/>
    <xf numFmtId="0" fontId="17" fillId="0" borderId="8" xfId="0" applyFont="1" applyBorder="1"/>
    <xf numFmtId="0" fontId="18" fillId="0" borderId="7" xfId="0" quotePrefix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quotePrefix="1" applyNumberFormat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49" fontId="5" fillId="0" borderId="7" xfId="0" quotePrefix="1" applyNumberFormat="1" applyFont="1" applyBorder="1" applyAlignment="1">
      <alignment horizontal="center" vertical="center"/>
    </xf>
    <xf numFmtId="1" fontId="5" fillId="0" borderId="8" xfId="0" quotePrefix="1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6" fillId="0" borderId="15" xfId="0" applyFont="1" applyBorder="1"/>
    <xf numFmtId="0" fontId="6" fillId="0" borderId="9" xfId="0" applyFont="1" applyBorder="1" applyAlignment="1">
      <alignment horizontal="center" vertical="center" wrapText="1"/>
    </xf>
    <xf numFmtId="49" fontId="5" fillId="0" borderId="9" xfId="0" quotePrefix="1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7" fillId="0" borderId="0" xfId="0" applyFont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0" borderId="1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</cellXfs>
  <cellStyles count="2">
    <cellStyle name="Normal" xfId="0" builtinId="0"/>
    <cellStyle name="Normal 2" xfId="1" xr:uid="{52C07E16-5A99-4E06-94F8-D499E9DE0FA4}"/>
  </cellStyles>
  <dxfs count="0"/>
  <tableStyles count="0" defaultTableStyle="TableStyleMedium2" defaultPivotStyle="PivotStyleLight16"/>
  <colors>
    <mruColors>
      <color rgb="FF000099"/>
      <color rgb="FF0000FF"/>
      <color rgb="FFFFCC66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91440</xdr:rowOff>
    </xdr:from>
    <xdr:to>
      <xdr:col>1</xdr:col>
      <xdr:colOff>836294</xdr:colOff>
      <xdr:row>3</xdr:row>
      <xdr:rowOff>968602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DE436-B8CD-4E6E-93FB-61BD3C76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29615"/>
          <a:ext cx="1680209" cy="877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1219200</xdr:colOff>
      <xdr:row>2</xdr:row>
      <xdr:rowOff>72942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D95BB-13D3-49E4-A789-F20C5B565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209675" cy="549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B05E-187A-4D59-9244-AD2401247EC8}">
  <dimension ref="A1:V147"/>
  <sheetViews>
    <sheetView view="pageBreakPreview" zoomScaleNormal="100" zoomScaleSheetLayoutView="100" workbookViewId="0">
      <selection activeCell="A3" sqref="A3:B3"/>
    </sheetView>
  </sheetViews>
  <sheetFormatPr defaultColWidth="8.6640625" defaultRowHeight="14.4" x14ac:dyDescent="0.3"/>
  <cols>
    <col min="1" max="1" width="13.44140625" customWidth="1"/>
    <col min="2" max="2" width="15.33203125" customWidth="1"/>
    <col min="3" max="3" width="23.6640625" customWidth="1"/>
    <col min="4" max="4" width="18.6640625" customWidth="1"/>
    <col min="5" max="14" width="7.6640625" customWidth="1"/>
  </cols>
  <sheetData>
    <row r="1" spans="1:14" ht="18" x14ac:dyDescent="0.35">
      <c r="A1" s="139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3"/>
      <c r="N1" s="41"/>
    </row>
    <row r="2" spans="1:14" ht="18" x14ac:dyDescent="0.35">
      <c r="A2" s="139" t="s">
        <v>28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3"/>
      <c r="N2" s="41"/>
    </row>
    <row r="3" spans="1:14" ht="15.6" x14ac:dyDescent="0.3">
      <c r="A3" s="144" t="s">
        <v>0</v>
      </c>
      <c r="B3" s="145" t="s">
        <v>357</v>
      </c>
      <c r="D3" s="2"/>
      <c r="E3" s="3"/>
      <c r="F3" s="2"/>
      <c r="G3" s="2"/>
      <c r="H3" s="2"/>
      <c r="I3" s="2"/>
      <c r="J3" s="2"/>
      <c r="K3" s="2"/>
      <c r="L3" s="2"/>
      <c r="M3" s="3"/>
      <c r="N3" s="41"/>
    </row>
    <row r="4" spans="1:14" ht="115.2" x14ac:dyDescent="0.3">
      <c r="A4" s="42"/>
      <c r="B4" s="43"/>
      <c r="C4" s="142" t="s">
        <v>1</v>
      </c>
      <c r="D4" s="143"/>
      <c r="E4" s="5" t="s">
        <v>41</v>
      </c>
      <c r="F4" s="5" t="s">
        <v>2</v>
      </c>
      <c r="G4" s="5" t="s">
        <v>39</v>
      </c>
      <c r="H4" s="5" t="s">
        <v>4</v>
      </c>
      <c r="I4" s="6" t="s">
        <v>40</v>
      </c>
      <c r="J4" s="5" t="s">
        <v>5</v>
      </c>
      <c r="K4" s="5" t="s">
        <v>37</v>
      </c>
      <c r="L4" s="5" t="s">
        <v>38</v>
      </c>
      <c r="M4" s="135" t="s">
        <v>6</v>
      </c>
      <c r="N4" s="135" t="s">
        <v>7</v>
      </c>
    </row>
    <row r="5" spans="1:14" ht="15" customHeight="1" x14ac:dyDescent="0.3">
      <c r="A5" s="137" t="s">
        <v>29</v>
      </c>
      <c r="B5" s="138"/>
      <c r="C5" s="10" t="s">
        <v>30</v>
      </c>
      <c r="D5" s="10" t="s">
        <v>31</v>
      </c>
      <c r="E5" s="7" t="s">
        <v>48</v>
      </c>
      <c r="F5" s="8" t="s">
        <v>47</v>
      </c>
      <c r="G5" s="9" t="s">
        <v>46</v>
      </c>
      <c r="H5" s="9" t="s">
        <v>45</v>
      </c>
      <c r="I5" s="9" t="s">
        <v>317</v>
      </c>
      <c r="J5" s="9"/>
      <c r="K5" s="9"/>
      <c r="L5" s="9" t="s">
        <v>318</v>
      </c>
      <c r="M5" s="136"/>
      <c r="N5" s="136"/>
    </row>
    <row r="6" spans="1:14" x14ac:dyDescent="0.3">
      <c r="A6" s="64" t="s">
        <v>43</v>
      </c>
      <c r="B6" s="65"/>
      <c r="C6" s="65"/>
      <c r="D6" s="65"/>
      <c r="E6" s="56"/>
      <c r="F6" s="56"/>
      <c r="G6" s="56"/>
      <c r="H6" s="56"/>
      <c r="I6" s="56"/>
      <c r="J6" s="56"/>
      <c r="K6" s="56"/>
      <c r="L6" s="56"/>
      <c r="M6" s="57"/>
      <c r="N6" s="57"/>
    </row>
    <row r="7" spans="1:14" x14ac:dyDescent="0.3">
      <c r="A7" s="25" t="s">
        <v>123</v>
      </c>
      <c r="B7" s="11" t="s">
        <v>124</v>
      </c>
      <c r="C7" s="25" t="s">
        <v>125</v>
      </c>
      <c r="D7" s="11" t="s">
        <v>126</v>
      </c>
      <c r="E7" s="12"/>
      <c r="F7" s="12">
        <v>6</v>
      </c>
      <c r="G7" s="12">
        <v>6</v>
      </c>
      <c r="H7" s="12">
        <v>5</v>
      </c>
      <c r="I7" s="12">
        <v>5</v>
      </c>
      <c r="J7" s="12">
        <v>5</v>
      </c>
      <c r="K7" s="12"/>
      <c r="L7" s="12">
        <v>4</v>
      </c>
      <c r="M7" s="12">
        <f t="shared" ref="M7:M24" si="0">SUM(E7:L7)</f>
        <v>31</v>
      </c>
      <c r="N7" s="115" t="s">
        <v>345</v>
      </c>
    </row>
    <row r="8" spans="1:14" x14ac:dyDescent="0.3">
      <c r="A8" s="25" t="s">
        <v>196</v>
      </c>
      <c r="B8" s="14" t="s">
        <v>186</v>
      </c>
      <c r="C8" s="25" t="s">
        <v>197</v>
      </c>
      <c r="D8" s="14" t="s">
        <v>4</v>
      </c>
      <c r="E8" s="15"/>
      <c r="F8" s="15"/>
      <c r="G8" s="15">
        <v>3</v>
      </c>
      <c r="H8" s="15">
        <v>1</v>
      </c>
      <c r="I8" s="15">
        <v>6</v>
      </c>
      <c r="J8" s="15">
        <v>6</v>
      </c>
      <c r="K8" s="15"/>
      <c r="L8" s="15"/>
      <c r="M8" s="15">
        <f t="shared" si="0"/>
        <v>16</v>
      </c>
      <c r="N8" s="116" t="s">
        <v>344</v>
      </c>
    </row>
    <row r="9" spans="1:14" x14ac:dyDescent="0.3">
      <c r="A9" s="88" t="s">
        <v>188</v>
      </c>
      <c r="B9" s="14" t="s">
        <v>195</v>
      </c>
      <c r="C9" s="88" t="s">
        <v>194</v>
      </c>
      <c r="D9" s="14" t="s">
        <v>4</v>
      </c>
      <c r="E9" s="15"/>
      <c r="F9" s="15"/>
      <c r="G9" s="97">
        <v>4</v>
      </c>
      <c r="H9" s="15">
        <v>6</v>
      </c>
      <c r="I9" s="15"/>
      <c r="J9" s="15">
        <v>4</v>
      </c>
      <c r="K9" s="15"/>
      <c r="L9" s="15"/>
      <c r="M9" s="15">
        <f t="shared" si="0"/>
        <v>14</v>
      </c>
      <c r="N9" s="117" t="s">
        <v>346</v>
      </c>
    </row>
    <row r="10" spans="1:14" s="25" customFormat="1" x14ac:dyDescent="0.3">
      <c r="A10" s="14" t="s">
        <v>59</v>
      </c>
      <c r="B10" s="14" t="s">
        <v>60</v>
      </c>
      <c r="C10" s="14" t="s">
        <v>61</v>
      </c>
      <c r="D10" s="14" t="s">
        <v>4</v>
      </c>
      <c r="E10" s="15">
        <v>4</v>
      </c>
      <c r="F10" s="15"/>
      <c r="G10" s="15"/>
      <c r="H10" s="15">
        <v>4</v>
      </c>
      <c r="I10" s="15">
        <v>2</v>
      </c>
      <c r="J10" s="15"/>
      <c r="K10" s="15"/>
      <c r="L10" s="15">
        <v>2</v>
      </c>
      <c r="M10" s="15">
        <f>SUM(E10:L10)</f>
        <v>12</v>
      </c>
      <c r="N10" s="117" t="s">
        <v>347</v>
      </c>
    </row>
    <row r="11" spans="1:14" x14ac:dyDescent="0.3">
      <c r="A11" s="25" t="s">
        <v>80</v>
      </c>
      <c r="B11" s="14" t="s">
        <v>92</v>
      </c>
      <c r="C11" s="25" t="s">
        <v>132</v>
      </c>
      <c r="D11" s="14" t="s">
        <v>126</v>
      </c>
      <c r="E11" s="15"/>
      <c r="F11" s="15">
        <v>3</v>
      </c>
      <c r="G11" s="15"/>
      <c r="H11" s="15"/>
      <c r="I11" s="15"/>
      <c r="J11" s="15">
        <v>2</v>
      </c>
      <c r="K11" s="15"/>
      <c r="L11" s="15">
        <v>6</v>
      </c>
      <c r="M11" s="15">
        <f t="shared" si="0"/>
        <v>11</v>
      </c>
      <c r="N11" s="116" t="s">
        <v>348</v>
      </c>
    </row>
    <row r="12" spans="1:14" x14ac:dyDescent="0.3">
      <c r="A12" s="88" t="s">
        <v>53</v>
      </c>
      <c r="B12" s="14" t="s">
        <v>54</v>
      </c>
      <c r="C12" s="88" t="s">
        <v>55</v>
      </c>
      <c r="D12" s="14" t="s">
        <v>4</v>
      </c>
      <c r="E12" s="15">
        <v>6</v>
      </c>
      <c r="F12" s="15">
        <v>2</v>
      </c>
      <c r="G12" s="15">
        <v>2</v>
      </c>
      <c r="H12" s="15"/>
      <c r="I12" s="15"/>
      <c r="J12" s="15"/>
      <c r="K12" s="15"/>
      <c r="L12" s="15"/>
      <c r="M12" s="15">
        <f t="shared" si="0"/>
        <v>10</v>
      </c>
      <c r="N12" s="116" t="s">
        <v>349</v>
      </c>
    </row>
    <row r="13" spans="1:14" x14ac:dyDescent="0.3">
      <c r="A13" s="88" t="s">
        <v>56</v>
      </c>
      <c r="B13" s="14" t="s">
        <v>57</v>
      </c>
      <c r="C13" s="88" t="s">
        <v>58</v>
      </c>
      <c r="D13" s="14" t="s">
        <v>4</v>
      </c>
      <c r="E13" s="15">
        <v>5</v>
      </c>
      <c r="F13" s="15"/>
      <c r="G13" s="15">
        <v>1</v>
      </c>
      <c r="H13" s="15">
        <v>3</v>
      </c>
      <c r="I13" s="15">
        <v>1</v>
      </c>
      <c r="J13" s="15"/>
      <c r="K13" s="15"/>
      <c r="L13" s="15"/>
      <c r="M13" s="15">
        <f t="shared" si="0"/>
        <v>10</v>
      </c>
      <c r="N13" s="117" t="s">
        <v>349</v>
      </c>
    </row>
    <row r="14" spans="1:14" x14ac:dyDescent="0.3">
      <c r="A14" s="14" t="s">
        <v>292</v>
      </c>
      <c r="B14" s="14" t="s">
        <v>57</v>
      </c>
      <c r="C14" s="14" t="s">
        <v>295</v>
      </c>
      <c r="D14" s="14" t="s">
        <v>4</v>
      </c>
      <c r="E14" s="15"/>
      <c r="F14" s="15"/>
      <c r="G14" s="15"/>
      <c r="H14" s="15"/>
      <c r="I14" s="15"/>
      <c r="J14" s="15">
        <v>3</v>
      </c>
      <c r="K14" s="15"/>
      <c r="L14" s="15">
        <v>5</v>
      </c>
      <c r="M14" s="15">
        <f t="shared" si="0"/>
        <v>8</v>
      </c>
      <c r="N14" s="16"/>
    </row>
    <row r="15" spans="1:14" x14ac:dyDescent="0.3">
      <c r="A15" s="14" t="s">
        <v>127</v>
      </c>
      <c r="B15" s="14" t="s">
        <v>128</v>
      </c>
      <c r="C15" s="14" t="s">
        <v>129</v>
      </c>
      <c r="D15" s="14" t="s">
        <v>2</v>
      </c>
      <c r="E15" s="15"/>
      <c r="F15" s="15">
        <v>5</v>
      </c>
      <c r="G15" s="15"/>
      <c r="H15" s="15"/>
      <c r="I15" s="15"/>
      <c r="J15" s="15"/>
      <c r="K15" s="15"/>
      <c r="L15" s="15">
        <v>1</v>
      </c>
      <c r="M15" s="15">
        <f t="shared" si="0"/>
        <v>6</v>
      </c>
      <c r="N15" s="16"/>
    </row>
    <row r="16" spans="1:14" x14ac:dyDescent="0.3">
      <c r="A16" s="14" t="s">
        <v>62</v>
      </c>
      <c r="B16" s="14" t="s">
        <v>63</v>
      </c>
      <c r="C16" s="14" t="s">
        <v>64</v>
      </c>
      <c r="D16" s="14" t="s">
        <v>4</v>
      </c>
      <c r="E16" s="15">
        <v>3</v>
      </c>
      <c r="F16" s="15"/>
      <c r="G16" s="15"/>
      <c r="H16" s="15">
        <v>2</v>
      </c>
      <c r="I16" s="15"/>
      <c r="J16" s="15"/>
      <c r="K16" s="15"/>
      <c r="L16" s="15"/>
      <c r="M16" s="15">
        <f t="shared" si="0"/>
        <v>5</v>
      </c>
      <c r="N16" s="44"/>
    </row>
    <row r="17" spans="1:22" x14ac:dyDescent="0.3">
      <c r="A17" s="14" t="s">
        <v>191</v>
      </c>
      <c r="B17" s="14" t="s">
        <v>186</v>
      </c>
      <c r="C17" s="14" t="s">
        <v>192</v>
      </c>
      <c r="D17" s="14" t="s">
        <v>193</v>
      </c>
      <c r="E17" s="15"/>
      <c r="F17" s="15"/>
      <c r="G17" s="15">
        <v>5</v>
      </c>
      <c r="H17" s="15"/>
      <c r="I17" s="15"/>
      <c r="J17" s="15"/>
      <c r="K17" s="15"/>
      <c r="L17" s="15"/>
      <c r="M17" s="15">
        <f t="shared" si="0"/>
        <v>5</v>
      </c>
      <c r="N17" s="47"/>
    </row>
    <row r="18" spans="1:22" x14ac:dyDescent="0.3">
      <c r="A18" s="90" t="s">
        <v>72</v>
      </c>
      <c r="B18" s="14" t="s">
        <v>131</v>
      </c>
      <c r="C18" s="90" t="s">
        <v>130</v>
      </c>
      <c r="D18" s="14" t="s">
        <v>126</v>
      </c>
      <c r="E18" s="15"/>
      <c r="F18" s="15">
        <v>4</v>
      </c>
      <c r="G18" s="15"/>
      <c r="H18" s="15"/>
      <c r="I18" s="15"/>
      <c r="J18" s="15"/>
      <c r="K18" s="15"/>
      <c r="L18" s="15"/>
      <c r="M18" s="15">
        <f t="shared" si="0"/>
        <v>4</v>
      </c>
      <c r="N18" s="47"/>
    </row>
    <row r="19" spans="1:22" x14ac:dyDescent="0.3">
      <c r="A19" s="14" t="s">
        <v>267</v>
      </c>
      <c r="B19" s="14" t="s">
        <v>268</v>
      </c>
      <c r="C19" s="14" t="s">
        <v>266</v>
      </c>
      <c r="D19" s="14" t="s">
        <v>211</v>
      </c>
      <c r="E19" s="15"/>
      <c r="F19" s="15"/>
      <c r="G19" s="15"/>
      <c r="H19" s="93"/>
      <c r="I19" s="15">
        <v>4</v>
      </c>
      <c r="J19" s="15"/>
      <c r="K19" s="15"/>
      <c r="L19" s="15"/>
      <c r="M19" s="15">
        <f t="shared" si="0"/>
        <v>4</v>
      </c>
      <c r="N19" s="44"/>
    </row>
    <row r="20" spans="1:22" s="25" customFormat="1" x14ac:dyDescent="0.3">
      <c r="A20" s="88" t="s">
        <v>270</v>
      </c>
      <c r="B20" s="14" t="s">
        <v>269</v>
      </c>
      <c r="C20" s="14" t="s">
        <v>271</v>
      </c>
      <c r="D20" s="14" t="s">
        <v>5</v>
      </c>
      <c r="E20" s="15"/>
      <c r="F20" s="15"/>
      <c r="G20" s="15"/>
      <c r="H20" s="15"/>
      <c r="I20" s="15">
        <v>3</v>
      </c>
      <c r="J20" s="15"/>
      <c r="K20" s="15"/>
      <c r="L20" s="15"/>
      <c r="M20" s="15">
        <f t="shared" si="0"/>
        <v>3</v>
      </c>
      <c r="N20" s="47"/>
    </row>
    <row r="21" spans="1:22" x14ac:dyDescent="0.3">
      <c r="A21" s="14" t="s">
        <v>320</v>
      </c>
      <c r="B21" s="14" t="s">
        <v>195</v>
      </c>
      <c r="C21" s="14" t="s">
        <v>319</v>
      </c>
      <c r="D21" s="14" t="s">
        <v>4</v>
      </c>
      <c r="E21" s="15"/>
      <c r="F21" s="15"/>
      <c r="G21" s="15"/>
      <c r="H21" s="15"/>
      <c r="I21" s="15"/>
      <c r="J21" s="15"/>
      <c r="K21" s="15"/>
      <c r="L21" s="15">
        <v>3</v>
      </c>
      <c r="M21" s="15">
        <f t="shared" si="0"/>
        <v>3</v>
      </c>
      <c r="N21" s="44"/>
    </row>
    <row r="22" spans="1:22" x14ac:dyDescent="0.3">
      <c r="A22" s="90" t="s">
        <v>134</v>
      </c>
      <c r="B22" s="14" t="s">
        <v>135</v>
      </c>
      <c r="C22" s="90" t="s">
        <v>133</v>
      </c>
      <c r="D22" s="14" t="s">
        <v>2</v>
      </c>
      <c r="E22" s="15"/>
      <c r="F22" s="15">
        <v>1</v>
      </c>
      <c r="G22" s="15"/>
      <c r="H22" s="15"/>
      <c r="I22" s="15"/>
      <c r="J22" s="15"/>
      <c r="K22" s="15"/>
      <c r="L22" s="15"/>
      <c r="M22" s="15">
        <f t="shared" si="0"/>
        <v>1</v>
      </c>
      <c r="N22" s="44"/>
    </row>
    <row r="23" spans="1:22" x14ac:dyDescent="0.3">
      <c r="A23" s="14" t="s">
        <v>294</v>
      </c>
      <c r="B23" s="14" t="s">
        <v>227</v>
      </c>
      <c r="C23" s="14" t="s">
        <v>293</v>
      </c>
      <c r="D23" s="14" t="s">
        <v>2</v>
      </c>
      <c r="E23" s="15"/>
      <c r="F23" s="15"/>
      <c r="G23" s="15"/>
      <c r="H23" s="15"/>
      <c r="I23" s="15"/>
      <c r="J23" s="15">
        <v>1</v>
      </c>
      <c r="K23" s="15"/>
      <c r="L23" s="15"/>
      <c r="M23" s="15">
        <f t="shared" si="0"/>
        <v>1</v>
      </c>
      <c r="N23" s="44"/>
      <c r="R23" s="25"/>
      <c r="S23" s="25"/>
      <c r="T23" s="25"/>
      <c r="U23" s="25"/>
      <c r="V23" s="24"/>
    </row>
    <row r="24" spans="1:22" x14ac:dyDescent="0.3">
      <c r="A24" s="14"/>
      <c r="B24" s="14"/>
      <c r="C24" s="14"/>
      <c r="D24" s="14"/>
      <c r="E24" s="20"/>
      <c r="F24" s="20"/>
      <c r="G24" s="20"/>
      <c r="H24" s="20"/>
      <c r="I24" s="20"/>
      <c r="J24" s="20"/>
      <c r="K24" s="20"/>
      <c r="L24" s="20"/>
      <c r="M24" s="15">
        <f t="shared" si="0"/>
        <v>0</v>
      </c>
      <c r="N24" s="44"/>
      <c r="R24" s="25"/>
      <c r="S24" s="25"/>
      <c r="T24" s="25"/>
      <c r="U24" s="25"/>
      <c r="V24" s="24"/>
    </row>
    <row r="25" spans="1:22" x14ac:dyDescent="0.3">
      <c r="A25" s="14"/>
      <c r="B25" s="14"/>
      <c r="C25" s="28"/>
      <c r="D25" s="28" t="s">
        <v>32</v>
      </c>
      <c r="E25" s="12"/>
      <c r="F25" s="12"/>
      <c r="G25" s="12"/>
      <c r="H25" s="12"/>
      <c r="I25" s="12"/>
      <c r="J25" s="12"/>
      <c r="K25" s="12"/>
      <c r="L25" s="12"/>
      <c r="M25" s="27"/>
      <c r="N25" s="27"/>
      <c r="R25" s="25"/>
      <c r="S25" s="25"/>
      <c r="T25" s="25"/>
      <c r="U25" s="25"/>
      <c r="V25" s="24"/>
    </row>
    <row r="26" spans="1:22" x14ac:dyDescent="0.3">
      <c r="A26" s="64" t="s">
        <v>9</v>
      </c>
      <c r="B26" s="65"/>
      <c r="C26" s="65"/>
      <c r="D26" s="65"/>
      <c r="E26" s="56"/>
      <c r="F26" s="56"/>
      <c r="G26" s="56"/>
      <c r="H26" s="56"/>
      <c r="I26" s="56"/>
      <c r="J26" s="56"/>
      <c r="K26" s="56"/>
      <c r="L26" s="56"/>
      <c r="M26" s="57"/>
      <c r="N26" s="57"/>
      <c r="R26" s="25"/>
      <c r="S26" s="25"/>
      <c r="T26" s="25"/>
      <c r="U26" s="25"/>
      <c r="V26" s="24"/>
    </row>
    <row r="27" spans="1:22" x14ac:dyDescent="0.3">
      <c r="A27" s="25" t="s">
        <v>72</v>
      </c>
      <c r="B27" s="95" t="s">
        <v>76</v>
      </c>
      <c r="C27" s="88" t="s">
        <v>71</v>
      </c>
      <c r="D27" s="11" t="s">
        <v>73</v>
      </c>
      <c r="E27" s="12">
        <v>3</v>
      </c>
      <c r="F27" s="12">
        <v>6</v>
      </c>
      <c r="G27" s="12">
        <v>6</v>
      </c>
      <c r="H27" s="12">
        <v>4</v>
      </c>
      <c r="I27" s="12">
        <v>2</v>
      </c>
      <c r="J27" s="12">
        <v>5</v>
      </c>
      <c r="K27" s="12"/>
      <c r="L27" s="12">
        <v>4</v>
      </c>
      <c r="M27" s="12">
        <f t="shared" ref="M27:M44" si="1">SUM(E27:L27)</f>
        <v>30</v>
      </c>
      <c r="N27" s="118" t="s">
        <v>345</v>
      </c>
    </row>
    <row r="28" spans="1:22" x14ac:dyDescent="0.3">
      <c r="A28" s="25" t="s">
        <v>137</v>
      </c>
      <c r="B28" s="14" t="s">
        <v>139</v>
      </c>
      <c r="C28" s="25" t="s">
        <v>138</v>
      </c>
      <c r="D28" s="14" t="s">
        <v>22</v>
      </c>
      <c r="E28" s="93"/>
      <c r="F28" s="97">
        <v>4</v>
      </c>
      <c r="G28" s="15">
        <v>5</v>
      </c>
      <c r="H28" s="15">
        <v>2</v>
      </c>
      <c r="I28" s="15">
        <v>6</v>
      </c>
      <c r="J28" s="15">
        <v>6</v>
      </c>
      <c r="K28" s="15"/>
      <c r="L28" s="15">
        <v>6</v>
      </c>
      <c r="M28" s="15">
        <f t="shared" si="1"/>
        <v>29</v>
      </c>
      <c r="N28" s="116" t="s">
        <v>344</v>
      </c>
    </row>
    <row r="29" spans="1:22" x14ac:dyDescent="0.3">
      <c r="A29" s="25" t="s">
        <v>136</v>
      </c>
      <c r="B29" s="14" t="s">
        <v>63</v>
      </c>
      <c r="C29" s="25" t="s">
        <v>265</v>
      </c>
      <c r="D29" s="14" t="s">
        <v>4</v>
      </c>
      <c r="E29" s="15">
        <v>4</v>
      </c>
      <c r="F29" s="15">
        <v>5</v>
      </c>
      <c r="G29" s="15">
        <v>4</v>
      </c>
      <c r="H29" s="15">
        <v>3</v>
      </c>
      <c r="I29" s="15">
        <v>1</v>
      </c>
      <c r="J29" s="15">
        <v>2</v>
      </c>
      <c r="K29" s="15"/>
      <c r="L29" s="15">
        <v>3</v>
      </c>
      <c r="M29" s="15">
        <f t="shared" si="1"/>
        <v>22</v>
      </c>
      <c r="N29" s="117" t="s">
        <v>346</v>
      </c>
    </row>
    <row r="30" spans="1:22" x14ac:dyDescent="0.3">
      <c r="A30" s="25" t="s">
        <v>66</v>
      </c>
      <c r="B30" s="25" t="s">
        <v>67</v>
      </c>
      <c r="C30" s="88" t="s">
        <v>65</v>
      </c>
      <c r="D30" s="14" t="s">
        <v>4</v>
      </c>
      <c r="E30" s="15">
        <v>6</v>
      </c>
      <c r="F30" s="15">
        <v>2</v>
      </c>
      <c r="G30" s="15"/>
      <c r="H30" s="15">
        <v>6</v>
      </c>
      <c r="I30" s="15">
        <v>4</v>
      </c>
      <c r="J30" s="15">
        <v>4</v>
      </c>
      <c r="K30" s="15"/>
      <c r="L30" s="15"/>
      <c r="M30" s="15">
        <f t="shared" si="1"/>
        <v>22</v>
      </c>
      <c r="N30" s="116" t="s">
        <v>346</v>
      </c>
    </row>
    <row r="31" spans="1:22" x14ac:dyDescent="0.3">
      <c r="A31" s="113" t="s">
        <v>68</v>
      </c>
      <c r="B31" s="100" t="s">
        <v>69</v>
      </c>
      <c r="C31" s="113" t="s">
        <v>86</v>
      </c>
      <c r="D31" s="100" t="s">
        <v>4</v>
      </c>
      <c r="E31" s="97"/>
      <c r="F31" s="97"/>
      <c r="G31" s="15">
        <v>3</v>
      </c>
      <c r="H31" s="15">
        <v>1</v>
      </c>
      <c r="I31" s="15">
        <v>5</v>
      </c>
      <c r="J31" s="15">
        <v>3</v>
      </c>
      <c r="K31" s="15"/>
      <c r="L31" s="15"/>
      <c r="M31" s="15">
        <f t="shared" si="1"/>
        <v>12</v>
      </c>
      <c r="N31" s="116" t="s">
        <v>348</v>
      </c>
    </row>
    <row r="32" spans="1:22" x14ac:dyDescent="0.3">
      <c r="A32" s="88" t="s">
        <v>68</v>
      </c>
      <c r="B32" s="14" t="s">
        <v>69</v>
      </c>
      <c r="C32" s="88" t="s">
        <v>70</v>
      </c>
      <c r="D32" s="14" t="s">
        <v>4</v>
      </c>
      <c r="E32" s="15">
        <v>5</v>
      </c>
      <c r="F32" s="15">
        <v>3</v>
      </c>
      <c r="G32" s="15"/>
      <c r="H32" s="15"/>
      <c r="I32" s="15"/>
      <c r="J32" s="15"/>
      <c r="K32" s="15"/>
      <c r="L32" s="15"/>
      <c r="M32" s="15">
        <f t="shared" si="1"/>
        <v>8</v>
      </c>
      <c r="N32" s="117" t="s">
        <v>349</v>
      </c>
    </row>
    <row r="33" spans="1:15" x14ac:dyDescent="0.3">
      <c r="A33" s="96" t="s">
        <v>80</v>
      </c>
      <c r="B33" s="14" t="s">
        <v>272</v>
      </c>
      <c r="C33" s="96" t="s">
        <v>273</v>
      </c>
      <c r="D33" s="14" t="s">
        <v>211</v>
      </c>
      <c r="E33" s="15"/>
      <c r="F33" s="15"/>
      <c r="G33" s="15"/>
      <c r="H33" s="15"/>
      <c r="I33" s="15">
        <v>3</v>
      </c>
      <c r="J33" s="15"/>
      <c r="K33" s="15"/>
      <c r="L33" s="15">
        <v>5</v>
      </c>
      <c r="M33" s="15">
        <f t="shared" si="1"/>
        <v>8</v>
      </c>
      <c r="N33" s="116" t="s">
        <v>349</v>
      </c>
      <c r="O33" s="101"/>
    </row>
    <row r="34" spans="1:15" x14ac:dyDescent="0.3">
      <c r="A34" s="14" t="s">
        <v>72</v>
      </c>
      <c r="B34" s="14" t="s">
        <v>131</v>
      </c>
      <c r="C34" s="14" t="s">
        <v>130</v>
      </c>
      <c r="D34" s="14" t="s">
        <v>5</v>
      </c>
      <c r="E34" s="15"/>
      <c r="F34" s="15"/>
      <c r="G34" s="15">
        <v>2</v>
      </c>
      <c r="H34" s="15">
        <v>5</v>
      </c>
      <c r="I34" s="15"/>
      <c r="J34" s="15"/>
      <c r="K34" s="15"/>
      <c r="L34" s="15"/>
      <c r="M34" s="15">
        <f t="shared" si="1"/>
        <v>7</v>
      </c>
      <c r="N34" s="16"/>
    </row>
    <row r="35" spans="1:15" x14ac:dyDescent="0.3">
      <c r="A35" s="96" t="s">
        <v>74</v>
      </c>
      <c r="B35" s="14" t="s">
        <v>75</v>
      </c>
      <c r="C35" s="90" t="s">
        <v>77</v>
      </c>
      <c r="D35" s="14" t="s">
        <v>15</v>
      </c>
      <c r="E35" s="15">
        <v>2</v>
      </c>
      <c r="F35" s="15"/>
      <c r="G35" s="15"/>
      <c r="H35" s="15"/>
      <c r="I35" s="15"/>
      <c r="J35" s="15"/>
      <c r="K35" s="15"/>
      <c r="L35" s="15"/>
      <c r="M35" s="15">
        <f t="shared" si="1"/>
        <v>2</v>
      </c>
      <c r="N35" s="44"/>
    </row>
    <row r="36" spans="1:15" x14ac:dyDescent="0.3">
      <c r="A36" s="25" t="s">
        <v>80</v>
      </c>
      <c r="B36" s="14" t="s">
        <v>92</v>
      </c>
      <c r="C36" s="14" t="s">
        <v>296</v>
      </c>
      <c r="D36" s="14" t="s">
        <v>5</v>
      </c>
      <c r="E36" s="93"/>
      <c r="F36" s="93"/>
      <c r="G36" s="93"/>
      <c r="H36" s="15"/>
      <c r="I36" s="15"/>
      <c r="J36" s="15">
        <v>1</v>
      </c>
      <c r="K36" s="15"/>
      <c r="L36" s="15">
        <v>1</v>
      </c>
      <c r="M36" s="15">
        <f t="shared" si="1"/>
        <v>2</v>
      </c>
      <c r="N36" s="47"/>
    </row>
    <row r="37" spans="1:15" x14ac:dyDescent="0.3">
      <c r="A37" s="14" t="s">
        <v>321</v>
      </c>
      <c r="B37" s="14" t="s">
        <v>322</v>
      </c>
      <c r="C37" s="14" t="s">
        <v>337</v>
      </c>
      <c r="D37" s="14" t="s">
        <v>193</v>
      </c>
      <c r="E37" s="15"/>
      <c r="F37" s="15"/>
      <c r="G37" s="15"/>
      <c r="H37" s="15"/>
      <c r="I37" s="15"/>
      <c r="J37" s="15"/>
      <c r="K37" s="15"/>
      <c r="L37" s="15">
        <v>2</v>
      </c>
      <c r="M37" s="15">
        <f t="shared" si="1"/>
        <v>2</v>
      </c>
      <c r="N37" s="47"/>
    </row>
    <row r="38" spans="1:15" x14ac:dyDescent="0.3">
      <c r="A38" s="96" t="s">
        <v>140</v>
      </c>
      <c r="B38" s="14" t="s">
        <v>141</v>
      </c>
      <c r="C38" s="96" t="s">
        <v>143</v>
      </c>
      <c r="D38" s="14" t="s">
        <v>142</v>
      </c>
      <c r="E38" s="15"/>
      <c r="F38" s="15">
        <v>1</v>
      </c>
      <c r="G38" s="15"/>
      <c r="H38" s="15"/>
      <c r="I38" s="15"/>
      <c r="J38" s="15"/>
      <c r="K38" s="15"/>
      <c r="L38" s="15"/>
      <c r="M38" s="15">
        <f t="shared" si="1"/>
        <v>1</v>
      </c>
      <c r="N38" s="47"/>
    </row>
    <row r="39" spans="1:15" s="25" customFormat="1" x14ac:dyDescent="0.3">
      <c r="A39" s="14" t="s">
        <v>260</v>
      </c>
      <c r="B39" s="14" t="s">
        <v>209</v>
      </c>
      <c r="C39" s="14" t="s">
        <v>261</v>
      </c>
      <c r="D39" s="14" t="s">
        <v>211</v>
      </c>
      <c r="E39" s="15"/>
      <c r="F39" s="15"/>
      <c r="G39" s="15">
        <v>1</v>
      </c>
      <c r="H39" s="15"/>
      <c r="I39" s="15"/>
      <c r="J39" s="15"/>
      <c r="K39" s="15"/>
      <c r="L39" s="15"/>
      <c r="M39" s="15">
        <f t="shared" si="1"/>
        <v>1</v>
      </c>
      <c r="N39" s="44"/>
    </row>
    <row r="40" spans="1:15" x14ac:dyDescent="0.3">
      <c r="A40" s="96"/>
      <c r="B40" s="14"/>
      <c r="C40" s="96"/>
      <c r="D40" s="14"/>
      <c r="E40" s="15"/>
      <c r="F40" s="15"/>
      <c r="G40" s="15"/>
      <c r="H40" s="15"/>
      <c r="I40" s="15"/>
      <c r="J40" s="15"/>
      <c r="K40" s="15"/>
      <c r="L40" s="15"/>
      <c r="M40" s="15">
        <f t="shared" si="1"/>
        <v>0</v>
      </c>
      <c r="N40" s="47"/>
    </row>
    <row r="41" spans="1:15" x14ac:dyDescent="0.3">
      <c r="A41" s="14"/>
      <c r="B41" s="14"/>
      <c r="C41" s="14"/>
      <c r="D41" s="14"/>
      <c r="E41" s="15"/>
      <c r="F41" s="15"/>
      <c r="G41" s="15"/>
      <c r="H41" s="15"/>
      <c r="I41" s="15"/>
      <c r="J41" s="15"/>
      <c r="K41" s="15"/>
      <c r="L41" s="15"/>
      <c r="M41" s="15">
        <f t="shared" si="1"/>
        <v>0</v>
      </c>
      <c r="N41" s="44"/>
    </row>
    <row r="42" spans="1:15" x14ac:dyDescent="0.3">
      <c r="A42" s="14"/>
      <c r="B42" s="14"/>
      <c r="C42" s="14"/>
      <c r="D42" s="14"/>
      <c r="E42" s="15"/>
      <c r="F42" s="15"/>
      <c r="G42" s="15"/>
      <c r="H42" s="93"/>
      <c r="I42" s="15"/>
      <c r="J42" s="15"/>
      <c r="K42" s="15"/>
      <c r="L42" s="15"/>
      <c r="M42" s="15">
        <f t="shared" si="1"/>
        <v>0</v>
      </c>
      <c r="N42" s="44"/>
    </row>
    <row r="43" spans="1:15" x14ac:dyDescent="0.3">
      <c r="A43" s="14"/>
      <c r="B43" s="14"/>
      <c r="C43" s="14"/>
      <c r="D43" s="14"/>
      <c r="E43" s="15"/>
      <c r="F43" s="15"/>
      <c r="G43" s="15"/>
      <c r="H43" s="15"/>
      <c r="I43" s="15"/>
      <c r="J43" s="15"/>
      <c r="K43" s="15"/>
      <c r="L43" s="15"/>
      <c r="M43" s="15">
        <f t="shared" si="1"/>
        <v>0</v>
      </c>
      <c r="N43" s="44"/>
    </row>
    <row r="44" spans="1:15" x14ac:dyDescent="0.3">
      <c r="A44" s="14"/>
      <c r="B44" s="14"/>
      <c r="C44" s="14"/>
      <c r="D44" s="14"/>
      <c r="E44" s="20"/>
      <c r="F44" s="20"/>
      <c r="G44" s="20"/>
      <c r="H44" s="20"/>
      <c r="I44" s="20"/>
      <c r="J44" s="20"/>
      <c r="K44" s="20"/>
      <c r="L44" s="20"/>
      <c r="M44" s="15">
        <f t="shared" si="1"/>
        <v>0</v>
      </c>
      <c r="N44" s="44"/>
    </row>
    <row r="45" spans="1:15" x14ac:dyDescent="0.3">
      <c r="A45" s="14"/>
      <c r="B45" s="14"/>
      <c r="C45" s="28"/>
      <c r="D45" s="28" t="s">
        <v>32</v>
      </c>
      <c r="E45" s="12"/>
      <c r="F45" s="12"/>
      <c r="G45" s="12"/>
      <c r="H45" s="12"/>
      <c r="I45" s="12"/>
      <c r="J45" s="12"/>
      <c r="K45" s="12"/>
      <c r="L45" s="12"/>
      <c r="M45" s="27"/>
      <c r="N45" s="27"/>
    </row>
    <row r="46" spans="1:15" ht="15" customHeight="1" x14ac:dyDescent="0.3">
      <c r="A46" s="49" t="s">
        <v>42</v>
      </c>
      <c r="B46" s="51"/>
      <c r="C46" s="52"/>
      <c r="D46" s="52"/>
      <c r="E46" s="58"/>
      <c r="F46" s="58"/>
      <c r="G46" s="58"/>
      <c r="H46" s="58"/>
      <c r="I46" s="58"/>
      <c r="J46" s="58"/>
      <c r="K46" s="58"/>
      <c r="L46" s="58"/>
      <c r="M46" s="59"/>
      <c r="N46" s="60"/>
    </row>
    <row r="47" spans="1:15" x14ac:dyDescent="0.3">
      <c r="A47" s="103" t="s">
        <v>144</v>
      </c>
      <c r="B47" s="11" t="s">
        <v>145</v>
      </c>
      <c r="C47" s="103" t="s">
        <v>146</v>
      </c>
      <c r="D47" s="11" t="s">
        <v>126</v>
      </c>
      <c r="E47" s="12"/>
      <c r="F47" s="12">
        <v>6</v>
      </c>
      <c r="G47" s="12">
        <v>6</v>
      </c>
      <c r="H47" s="12">
        <v>6</v>
      </c>
      <c r="I47" s="12">
        <v>6</v>
      </c>
      <c r="J47" s="12"/>
      <c r="K47" s="12"/>
      <c r="L47" s="12"/>
      <c r="M47" s="12">
        <f t="shared" ref="M47:M69" si="2">SUM(E47:L47)</f>
        <v>24</v>
      </c>
      <c r="N47" s="119" t="s">
        <v>345</v>
      </c>
    </row>
    <row r="48" spans="1:15" x14ac:dyDescent="0.3">
      <c r="A48" s="25" t="s">
        <v>82</v>
      </c>
      <c r="B48" s="14" t="s">
        <v>60</v>
      </c>
      <c r="C48" s="25" t="s">
        <v>83</v>
      </c>
      <c r="D48" s="14" t="s">
        <v>4</v>
      </c>
      <c r="E48" s="15">
        <v>5</v>
      </c>
      <c r="F48" s="15">
        <v>3</v>
      </c>
      <c r="G48" s="15">
        <v>2</v>
      </c>
      <c r="H48" s="15"/>
      <c r="I48" s="15">
        <v>5</v>
      </c>
      <c r="J48" s="15"/>
      <c r="K48" s="15"/>
      <c r="L48" s="15">
        <v>2</v>
      </c>
      <c r="M48" s="15">
        <f t="shared" si="2"/>
        <v>17</v>
      </c>
      <c r="N48" s="120" t="s">
        <v>344</v>
      </c>
    </row>
    <row r="49" spans="1:14" x14ac:dyDescent="0.3">
      <c r="A49" s="25" t="s">
        <v>80</v>
      </c>
      <c r="B49" s="14" t="s">
        <v>81</v>
      </c>
      <c r="C49" s="88" t="s">
        <v>79</v>
      </c>
      <c r="D49" s="14" t="s">
        <v>15</v>
      </c>
      <c r="E49" s="15">
        <v>6</v>
      </c>
      <c r="F49" s="15"/>
      <c r="G49" s="15"/>
      <c r="H49" s="15"/>
      <c r="I49" s="15"/>
      <c r="J49" s="15">
        <v>5</v>
      </c>
      <c r="K49" s="15"/>
      <c r="L49" s="15"/>
      <c r="M49" s="15">
        <f t="shared" si="2"/>
        <v>11</v>
      </c>
      <c r="N49" s="116" t="s">
        <v>346</v>
      </c>
    </row>
    <row r="50" spans="1:14" x14ac:dyDescent="0.3">
      <c r="A50" s="25" t="s">
        <v>234</v>
      </c>
      <c r="B50" s="14" t="s">
        <v>235</v>
      </c>
      <c r="C50" s="25" t="s">
        <v>236</v>
      </c>
      <c r="D50" s="14" t="s">
        <v>4</v>
      </c>
      <c r="E50" s="15"/>
      <c r="F50" s="15"/>
      <c r="G50" s="15"/>
      <c r="H50" s="15">
        <v>5</v>
      </c>
      <c r="I50" s="15">
        <v>4</v>
      </c>
      <c r="J50" s="15">
        <v>2</v>
      </c>
      <c r="K50" s="15"/>
      <c r="L50" s="15"/>
      <c r="M50" s="15">
        <f t="shared" si="2"/>
        <v>11</v>
      </c>
      <c r="N50" s="116" t="s">
        <v>346</v>
      </c>
    </row>
    <row r="51" spans="1:14" x14ac:dyDescent="0.3">
      <c r="A51" s="14" t="s">
        <v>297</v>
      </c>
      <c r="B51" s="14" t="s">
        <v>298</v>
      </c>
      <c r="C51" s="114" t="s">
        <v>342</v>
      </c>
      <c r="D51" s="14" t="s">
        <v>211</v>
      </c>
      <c r="E51" s="15"/>
      <c r="F51" s="15"/>
      <c r="G51" s="15"/>
      <c r="H51" s="15"/>
      <c r="I51" s="15"/>
      <c r="J51" s="15">
        <v>6</v>
      </c>
      <c r="K51" s="15"/>
      <c r="L51" s="15">
        <v>5</v>
      </c>
      <c r="M51" s="15">
        <f>SUM(E51:L51)</f>
        <v>11</v>
      </c>
      <c r="N51" s="116" t="s">
        <v>346</v>
      </c>
    </row>
    <row r="52" spans="1:14" x14ac:dyDescent="0.3">
      <c r="A52" s="103" t="s">
        <v>202</v>
      </c>
      <c r="B52" s="14" t="s">
        <v>81</v>
      </c>
      <c r="C52" s="103" t="s">
        <v>199</v>
      </c>
      <c r="D52" s="14" t="s">
        <v>15</v>
      </c>
      <c r="E52" s="15"/>
      <c r="F52" s="15"/>
      <c r="G52" s="15">
        <v>4</v>
      </c>
      <c r="H52" s="15">
        <v>3</v>
      </c>
      <c r="I52" s="15">
        <v>3</v>
      </c>
      <c r="J52" s="15"/>
      <c r="K52" s="15"/>
      <c r="L52" s="15"/>
      <c r="M52" s="15">
        <f t="shared" si="2"/>
        <v>10</v>
      </c>
      <c r="N52" s="116" t="s">
        <v>348</v>
      </c>
    </row>
    <row r="53" spans="1:14" x14ac:dyDescent="0.3">
      <c r="A53" s="14" t="s">
        <v>203</v>
      </c>
      <c r="B53" s="14" t="s">
        <v>201</v>
      </c>
      <c r="C53" s="14" t="s">
        <v>200</v>
      </c>
      <c r="D53" s="14" t="s">
        <v>150</v>
      </c>
      <c r="E53" s="15"/>
      <c r="F53" s="15"/>
      <c r="G53" s="15">
        <v>3</v>
      </c>
      <c r="H53" s="15"/>
      <c r="I53" s="15"/>
      <c r="J53" s="15"/>
      <c r="K53" s="15"/>
      <c r="L53" s="15">
        <v>6</v>
      </c>
      <c r="M53" s="15">
        <f t="shared" si="2"/>
        <v>9</v>
      </c>
      <c r="N53" s="120" t="s">
        <v>349</v>
      </c>
    </row>
    <row r="54" spans="1:14" x14ac:dyDescent="0.3">
      <c r="A54" s="14" t="s">
        <v>262</v>
      </c>
      <c r="B54" s="14" t="s">
        <v>343</v>
      </c>
      <c r="C54" s="14" t="s">
        <v>198</v>
      </c>
      <c r="D54" s="14" t="s">
        <v>126</v>
      </c>
      <c r="E54" s="15"/>
      <c r="F54" s="15"/>
      <c r="G54" s="15">
        <v>5</v>
      </c>
      <c r="H54" s="15"/>
      <c r="I54" s="15">
        <v>2</v>
      </c>
      <c r="J54" s="15"/>
      <c r="K54" s="15"/>
      <c r="L54" s="15"/>
      <c r="M54" s="15">
        <f t="shared" si="2"/>
        <v>7</v>
      </c>
      <c r="N54" s="47"/>
    </row>
    <row r="55" spans="1:14" x14ac:dyDescent="0.3">
      <c r="A55" s="14" t="s">
        <v>204</v>
      </c>
      <c r="B55" s="14" t="s">
        <v>186</v>
      </c>
      <c r="C55" s="14" t="s">
        <v>205</v>
      </c>
      <c r="D55" s="14" t="s">
        <v>4</v>
      </c>
      <c r="E55" s="15"/>
      <c r="F55" s="15"/>
      <c r="G55" s="15">
        <v>1</v>
      </c>
      <c r="H55" s="15">
        <v>1</v>
      </c>
      <c r="I55" s="15">
        <v>1</v>
      </c>
      <c r="J55" s="15">
        <v>3</v>
      </c>
      <c r="K55" s="15"/>
      <c r="L55" s="15"/>
      <c r="M55" s="15">
        <f t="shared" si="2"/>
        <v>6</v>
      </c>
      <c r="N55" s="16"/>
    </row>
    <row r="56" spans="1:14" x14ac:dyDescent="0.3">
      <c r="A56" s="14" t="s">
        <v>147</v>
      </c>
      <c r="B56" s="14" t="s">
        <v>148</v>
      </c>
      <c r="C56" s="14" t="s">
        <v>149</v>
      </c>
      <c r="D56" s="14" t="s">
        <v>150</v>
      </c>
      <c r="E56" s="15"/>
      <c r="F56" s="15">
        <v>5</v>
      </c>
      <c r="G56" s="15"/>
      <c r="H56" s="15"/>
      <c r="I56" s="15"/>
      <c r="J56" s="15"/>
      <c r="K56" s="15"/>
      <c r="L56" s="15"/>
      <c r="M56" s="15">
        <f t="shared" si="2"/>
        <v>5</v>
      </c>
      <c r="N56" s="44"/>
    </row>
    <row r="57" spans="1:14" x14ac:dyDescent="0.3">
      <c r="A57" s="96" t="s">
        <v>84</v>
      </c>
      <c r="B57" s="14" t="s">
        <v>85</v>
      </c>
      <c r="C57" s="90" t="s">
        <v>86</v>
      </c>
      <c r="D57" s="14" t="s">
        <v>4</v>
      </c>
      <c r="E57" s="15">
        <v>4</v>
      </c>
      <c r="F57" s="15"/>
      <c r="G57" s="15"/>
      <c r="H57" s="15"/>
      <c r="I57" s="15"/>
      <c r="J57" s="15"/>
      <c r="K57" s="15"/>
      <c r="L57" s="15"/>
      <c r="M57" s="15">
        <f t="shared" si="2"/>
        <v>4</v>
      </c>
      <c r="N57" s="16"/>
    </row>
    <row r="58" spans="1:14" x14ac:dyDescent="0.3">
      <c r="A58" s="14" t="s">
        <v>151</v>
      </c>
      <c r="B58" s="14" t="s">
        <v>152</v>
      </c>
      <c r="C58" s="14" t="s">
        <v>153</v>
      </c>
      <c r="D58" s="14" t="s">
        <v>4</v>
      </c>
      <c r="E58" s="15"/>
      <c r="F58" s="15">
        <v>4</v>
      </c>
      <c r="G58" s="15"/>
      <c r="H58" s="15"/>
      <c r="I58" s="15"/>
      <c r="J58" s="15"/>
      <c r="K58" s="15"/>
      <c r="L58" s="15"/>
      <c r="M58" s="15">
        <f t="shared" si="2"/>
        <v>4</v>
      </c>
      <c r="N58" s="44"/>
    </row>
    <row r="59" spans="1:14" x14ac:dyDescent="0.3">
      <c r="A59" s="96" t="s">
        <v>120</v>
      </c>
      <c r="B59" s="14" t="s">
        <v>238</v>
      </c>
      <c r="C59" s="96" t="s">
        <v>237</v>
      </c>
      <c r="D59" s="14" t="s">
        <v>11</v>
      </c>
      <c r="E59" s="15"/>
      <c r="F59" s="15"/>
      <c r="G59" s="15"/>
      <c r="H59" s="15">
        <v>4</v>
      </c>
      <c r="I59" s="15"/>
      <c r="J59" s="15"/>
      <c r="K59" s="15"/>
      <c r="L59" s="15"/>
      <c r="M59" s="15">
        <f t="shared" si="2"/>
        <v>4</v>
      </c>
      <c r="N59" s="16"/>
    </row>
    <row r="60" spans="1:14" x14ac:dyDescent="0.3">
      <c r="A60" s="14" t="s">
        <v>99</v>
      </c>
      <c r="B60" s="14" t="s">
        <v>57</v>
      </c>
      <c r="C60" s="14" t="s">
        <v>299</v>
      </c>
      <c r="D60" s="14" t="s">
        <v>4</v>
      </c>
      <c r="E60" s="15"/>
      <c r="F60" s="15"/>
      <c r="G60" s="15"/>
      <c r="H60" s="15"/>
      <c r="I60" s="15"/>
      <c r="J60" s="15">
        <v>4</v>
      </c>
      <c r="K60" s="15"/>
      <c r="L60" s="15"/>
      <c r="M60" s="15">
        <f t="shared" si="2"/>
        <v>4</v>
      </c>
      <c r="N60" s="16"/>
    </row>
    <row r="61" spans="1:14" x14ac:dyDescent="0.3">
      <c r="A61" s="14" t="s">
        <v>324</v>
      </c>
      <c r="B61" s="14" t="s">
        <v>325</v>
      </c>
      <c r="C61" s="14" t="s">
        <v>323</v>
      </c>
      <c r="D61" s="14" t="s">
        <v>211</v>
      </c>
      <c r="E61" s="15"/>
      <c r="F61" s="15"/>
      <c r="G61" s="15"/>
      <c r="H61" s="15"/>
      <c r="I61" s="15"/>
      <c r="J61" s="15"/>
      <c r="K61" s="15"/>
      <c r="L61" s="15">
        <v>4</v>
      </c>
      <c r="M61" s="15">
        <f t="shared" si="2"/>
        <v>4</v>
      </c>
      <c r="N61" s="44"/>
    </row>
    <row r="62" spans="1:14" x14ac:dyDescent="0.3">
      <c r="A62" s="96" t="s">
        <v>90</v>
      </c>
      <c r="B62" s="14" t="s">
        <v>87</v>
      </c>
      <c r="C62" s="90" t="s">
        <v>88</v>
      </c>
      <c r="D62" s="14" t="s">
        <v>89</v>
      </c>
      <c r="E62" s="15">
        <v>3</v>
      </c>
      <c r="F62" s="15"/>
      <c r="G62" s="15"/>
      <c r="H62" s="15"/>
      <c r="I62" s="15"/>
      <c r="J62" s="15"/>
      <c r="K62" s="15"/>
      <c r="L62" s="15"/>
      <c r="M62" s="15">
        <f t="shared" si="2"/>
        <v>3</v>
      </c>
      <c r="N62" s="44"/>
    </row>
    <row r="63" spans="1:14" x14ac:dyDescent="0.3">
      <c r="A63" s="14" t="s">
        <v>340</v>
      </c>
      <c r="B63" s="14" t="s">
        <v>272</v>
      </c>
      <c r="C63" s="14" t="s">
        <v>341</v>
      </c>
      <c r="D63" s="14" t="s">
        <v>211</v>
      </c>
      <c r="E63" s="20"/>
      <c r="F63" s="20"/>
      <c r="G63" s="20"/>
      <c r="H63" s="20"/>
      <c r="I63" s="20"/>
      <c r="J63" s="20"/>
      <c r="K63" s="20"/>
      <c r="L63" s="20">
        <v>3</v>
      </c>
      <c r="M63" s="15">
        <f t="shared" si="2"/>
        <v>3</v>
      </c>
      <c r="N63" s="44"/>
    </row>
    <row r="64" spans="1:14" x14ac:dyDescent="0.3">
      <c r="A64" s="14" t="s">
        <v>91</v>
      </c>
      <c r="B64" s="14" t="s">
        <v>92</v>
      </c>
      <c r="C64" s="14" t="s">
        <v>93</v>
      </c>
      <c r="D64" s="14" t="s">
        <v>4</v>
      </c>
      <c r="E64" s="39">
        <v>2</v>
      </c>
      <c r="F64" s="39"/>
      <c r="G64" s="39"/>
      <c r="H64" s="39"/>
      <c r="I64" s="39"/>
      <c r="J64" s="39"/>
      <c r="K64" s="39"/>
      <c r="L64" s="39"/>
      <c r="M64" s="15">
        <f t="shared" si="2"/>
        <v>2</v>
      </c>
      <c r="N64" s="94"/>
    </row>
    <row r="65" spans="1:15" x14ac:dyDescent="0.3">
      <c r="A65" s="14" t="s">
        <v>154</v>
      </c>
      <c r="B65" s="14" t="s">
        <v>155</v>
      </c>
      <c r="C65" s="26" t="s">
        <v>156</v>
      </c>
      <c r="D65" s="14" t="s">
        <v>15</v>
      </c>
      <c r="E65" s="39"/>
      <c r="F65" s="39">
        <v>2</v>
      </c>
      <c r="G65" s="39"/>
      <c r="H65" s="39"/>
      <c r="I65" s="39"/>
      <c r="J65" s="39"/>
      <c r="K65" s="39"/>
      <c r="L65" s="39"/>
      <c r="M65" s="15">
        <f t="shared" si="2"/>
        <v>2</v>
      </c>
      <c r="N65" s="94"/>
    </row>
    <row r="66" spans="1:15" s="25" customFormat="1" x14ac:dyDescent="0.3">
      <c r="A66" s="14" t="s">
        <v>74</v>
      </c>
      <c r="B66" s="14" t="s">
        <v>240</v>
      </c>
      <c r="C66" s="26" t="s">
        <v>239</v>
      </c>
      <c r="D66" s="14" t="s">
        <v>4</v>
      </c>
      <c r="E66" s="39"/>
      <c r="F66" s="39"/>
      <c r="G66" s="39"/>
      <c r="H66" s="39">
        <v>2</v>
      </c>
      <c r="I66" s="39"/>
      <c r="J66" s="39"/>
      <c r="K66" s="39"/>
      <c r="L66" s="39"/>
      <c r="M66" s="15">
        <f t="shared" si="2"/>
        <v>2</v>
      </c>
      <c r="N66" s="94"/>
    </row>
    <row r="67" spans="1:15" s="25" customFormat="1" x14ac:dyDescent="0.3">
      <c r="A67" s="14" t="s">
        <v>300</v>
      </c>
      <c r="B67" s="14" t="s">
        <v>54</v>
      </c>
      <c r="C67" s="26" t="s">
        <v>98</v>
      </c>
      <c r="D67" s="14" t="s">
        <v>4</v>
      </c>
      <c r="E67" s="39"/>
      <c r="F67" s="39"/>
      <c r="G67" s="39"/>
      <c r="H67" s="39"/>
      <c r="I67" s="39"/>
      <c r="J67" s="39">
        <v>1</v>
      </c>
      <c r="K67" s="39"/>
      <c r="L67" s="39">
        <v>1</v>
      </c>
      <c r="M67" s="15">
        <f t="shared" si="2"/>
        <v>2</v>
      </c>
      <c r="N67" s="94"/>
    </row>
    <row r="68" spans="1:15" s="25" customFormat="1" x14ac:dyDescent="0.3">
      <c r="A68" s="96" t="s">
        <v>94</v>
      </c>
      <c r="B68" s="14" t="s">
        <v>95</v>
      </c>
      <c r="C68" s="110" t="s">
        <v>96</v>
      </c>
      <c r="D68" s="14" t="s">
        <v>15</v>
      </c>
      <c r="E68" s="39">
        <v>1</v>
      </c>
      <c r="F68" s="39"/>
      <c r="G68" s="39"/>
      <c r="H68" s="39"/>
      <c r="I68" s="39"/>
      <c r="J68" s="39"/>
      <c r="K68" s="39"/>
      <c r="L68" s="39"/>
      <c r="M68" s="15">
        <f t="shared" si="2"/>
        <v>1</v>
      </c>
      <c r="N68" s="94"/>
    </row>
    <row r="69" spans="1:15" x14ac:dyDescent="0.3">
      <c r="A69" s="14" t="s">
        <v>159</v>
      </c>
      <c r="B69" s="14" t="s">
        <v>158</v>
      </c>
      <c r="C69" s="26" t="s">
        <v>157</v>
      </c>
      <c r="D69" s="14" t="s">
        <v>11</v>
      </c>
      <c r="E69" s="39"/>
      <c r="F69" s="39">
        <v>1</v>
      </c>
      <c r="G69" s="39"/>
      <c r="H69" s="39"/>
      <c r="I69" s="39"/>
      <c r="J69" s="39"/>
      <c r="K69" s="39"/>
      <c r="L69" s="39"/>
      <c r="M69" s="15">
        <f t="shared" si="2"/>
        <v>1</v>
      </c>
      <c r="N69" s="94"/>
    </row>
    <row r="70" spans="1:15" x14ac:dyDescent="0.3">
      <c r="A70" s="101"/>
      <c r="B70" s="101"/>
      <c r="C70" s="101"/>
      <c r="D70" s="101"/>
      <c r="E70" s="107"/>
      <c r="F70" s="107"/>
      <c r="G70" s="107"/>
      <c r="H70" s="107"/>
      <c r="I70" s="107"/>
      <c r="J70" s="107"/>
      <c r="K70" s="107"/>
      <c r="L70" s="107"/>
      <c r="M70" s="27"/>
      <c r="N70" s="94"/>
    </row>
    <row r="71" spans="1:15" x14ac:dyDescent="0.3">
      <c r="A71" s="14"/>
      <c r="B71" s="14"/>
      <c r="C71" s="45"/>
      <c r="D71" s="28" t="s">
        <v>32</v>
      </c>
      <c r="E71" s="12"/>
      <c r="F71" s="12"/>
      <c r="G71" s="12"/>
      <c r="H71" s="12"/>
      <c r="I71" s="12"/>
      <c r="J71" s="12"/>
      <c r="K71" s="12"/>
      <c r="L71" s="12"/>
      <c r="M71" s="27"/>
      <c r="N71" s="24"/>
    </row>
    <row r="72" spans="1:15" x14ac:dyDescent="0.3">
      <c r="A72" s="140" t="s">
        <v>25</v>
      </c>
      <c r="B72" s="141"/>
      <c r="C72" s="141"/>
      <c r="D72" s="141"/>
      <c r="E72" s="61"/>
      <c r="F72" s="61"/>
      <c r="G72" s="61"/>
      <c r="H72" s="61"/>
      <c r="I72" s="61"/>
      <c r="J72" s="61"/>
      <c r="K72" s="61"/>
      <c r="L72" s="61"/>
      <c r="M72" s="62"/>
      <c r="N72" s="63"/>
    </row>
    <row r="73" spans="1:15" x14ac:dyDescent="0.3">
      <c r="A73" s="25" t="s">
        <v>161</v>
      </c>
      <c r="B73" s="11" t="s">
        <v>162</v>
      </c>
      <c r="C73" s="25" t="s">
        <v>160</v>
      </c>
      <c r="D73" s="11" t="s">
        <v>5</v>
      </c>
      <c r="E73" s="12"/>
      <c r="F73" s="12">
        <v>6</v>
      </c>
      <c r="G73" s="12">
        <v>6</v>
      </c>
      <c r="H73" s="12">
        <v>5</v>
      </c>
      <c r="I73" s="12">
        <v>5</v>
      </c>
      <c r="J73" s="12">
        <v>6</v>
      </c>
      <c r="K73" s="12"/>
      <c r="L73" s="12"/>
      <c r="M73" s="12">
        <f t="shared" ref="M73:M103" si="3">SUM(E73:L73)</f>
        <v>28</v>
      </c>
      <c r="N73" s="121" t="s">
        <v>345</v>
      </c>
    </row>
    <row r="74" spans="1:15" x14ac:dyDescent="0.3">
      <c r="A74" s="25" t="s">
        <v>106</v>
      </c>
      <c r="B74" s="14" t="s">
        <v>107</v>
      </c>
      <c r="C74" s="25" t="s">
        <v>356</v>
      </c>
      <c r="D74" s="14" t="s">
        <v>4</v>
      </c>
      <c r="E74" s="15">
        <v>3</v>
      </c>
      <c r="F74" s="15"/>
      <c r="G74" s="15"/>
      <c r="H74" s="15">
        <v>6</v>
      </c>
      <c r="I74" s="15"/>
      <c r="J74" s="15"/>
      <c r="K74" s="15"/>
      <c r="L74" s="15">
        <v>2</v>
      </c>
      <c r="M74" s="15">
        <f>SUM(E74:L74)</f>
        <v>11</v>
      </c>
      <c r="N74" s="122" t="s">
        <v>344</v>
      </c>
    </row>
    <row r="75" spans="1:15" x14ac:dyDescent="0.3">
      <c r="A75" s="25" t="s">
        <v>210</v>
      </c>
      <c r="B75" s="14" t="s">
        <v>209</v>
      </c>
      <c r="C75" s="25" t="s">
        <v>208</v>
      </c>
      <c r="D75" s="14" t="s">
        <v>211</v>
      </c>
      <c r="E75" s="15"/>
      <c r="F75" s="15"/>
      <c r="G75" s="15">
        <v>4</v>
      </c>
      <c r="H75" s="15"/>
      <c r="I75" s="15">
        <v>3</v>
      </c>
      <c r="J75" s="15"/>
      <c r="K75" s="15"/>
      <c r="L75" s="15"/>
      <c r="M75" s="15">
        <f t="shared" si="3"/>
        <v>7</v>
      </c>
      <c r="N75" s="117" t="s">
        <v>346</v>
      </c>
    </row>
    <row r="76" spans="1:15" x14ac:dyDescent="0.3">
      <c r="A76" s="25" t="s">
        <v>90</v>
      </c>
      <c r="B76" s="14" t="s">
        <v>304</v>
      </c>
      <c r="C76" s="25" t="s">
        <v>305</v>
      </c>
      <c r="D76" s="14" t="s">
        <v>5</v>
      </c>
      <c r="E76" s="15"/>
      <c r="F76" s="15"/>
      <c r="G76" s="15"/>
      <c r="H76" s="15"/>
      <c r="I76" s="15"/>
      <c r="J76" s="15">
        <v>4</v>
      </c>
      <c r="K76" s="15"/>
      <c r="L76" s="15">
        <v>3</v>
      </c>
      <c r="M76" s="15">
        <f t="shared" si="3"/>
        <v>7</v>
      </c>
      <c r="N76" s="116" t="s">
        <v>346</v>
      </c>
    </row>
    <row r="77" spans="1:15" x14ac:dyDescent="0.3">
      <c r="A77" s="88" t="s">
        <v>97</v>
      </c>
      <c r="B77" s="14" t="s">
        <v>54</v>
      </c>
      <c r="C77" s="88" t="s">
        <v>98</v>
      </c>
      <c r="D77" s="90" t="s">
        <v>4</v>
      </c>
      <c r="E77" s="15">
        <v>6</v>
      </c>
      <c r="F77" s="15"/>
      <c r="G77" s="15"/>
      <c r="H77" s="15"/>
      <c r="I77" s="15"/>
      <c r="J77" s="15"/>
      <c r="K77" s="15"/>
      <c r="L77" s="15"/>
      <c r="M77" s="15">
        <f t="shared" si="3"/>
        <v>6</v>
      </c>
      <c r="N77" s="116" t="s">
        <v>348</v>
      </c>
    </row>
    <row r="78" spans="1:15" x14ac:dyDescent="0.3">
      <c r="A78" s="103" t="s">
        <v>274</v>
      </c>
      <c r="B78" s="14" t="s">
        <v>275</v>
      </c>
      <c r="C78" s="103" t="s">
        <v>276</v>
      </c>
      <c r="D78" s="25" t="s">
        <v>4</v>
      </c>
      <c r="E78" s="15"/>
      <c r="F78" s="15"/>
      <c r="G78" s="15"/>
      <c r="H78" s="15"/>
      <c r="I78" s="15">
        <v>6</v>
      </c>
      <c r="J78" s="15"/>
      <c r="K78" s="15"/>
      <c r="L78" s="15"/>
      <c r="M78" s="15">
        <f t="shared" si="3"/>
        <v>6</v>
      </c>
      <c r="N78" s="123" t="s">
        <v>348</v>
      </c>
    </row>
    <row r="79" spans="1:15" x14ac:dyDescent="0.3">
      <c r="A79" s="14" t="s">
        <v>324</v>
      </c>
      <c r="B79" s="14" t="s">
        <v>325</v>
      </c>
      <c r="C79" s="14" t="s">
        <v>326</v>
      </c>
      <c r="D79" s="14" t="s">
        <v>211</v>
      </c>
      <c r="E79" s="15"/>
      <c r="F79" s="15"/>
      <c r="G79" s="15"/>
      <c r="H79" s="15"/>
      <c r="I79" s="15"/>
      <c r="J79" s="15"/>
      <c r="K79" s="15"/>
      <c r="L79" s="15">
        <v>6</v>
      </c>
      <c r="M79" s="15">
        <f t="shared" si="3"/>
        <v>6</v>
      </c>
      <c r="N79" s="102" t="s">
        <v>348</v>
      </c>
      <c r="O79" s="101"/>
    </row>
    <row r="80" spans="1:15" x14ac:dyDescent="0.3">
      <c r="A80" s="14" t="s">
        <v>99</v>
      </c>
      <c r="B80" s="14" t="s">
        <v>100</v>
      </c>
      <c r="C80" s="14" t="s">
        <v>101</v>
      </c>
      <c r="D80" s="14" t="s">
        <v>89</v>
      </c>
      <c r="E80" s="15">
        <v>5</v>
      </c>
      <c r="F80" s="15"/>
      <c r="G80" s="15"/>
      <c r="H80" s="15"/>
      <c r="I80" s="15"/>
      <c r="J80" s="15"/>
      <c r="K80" s="15"/>
      <c r="L80" s="15"/>
      <c r="M80" s="15">
        <f t="shared" si="3"/>
        <v>5</v>
      </c>
      <c r="N80" s="47"/>
    </row>
    <row r="81" spans="1:14" x14ac:dyDescent="0.3">
      <c r="A81" s="96" t="s">
        <v>167</v>
      </c>
      <c r="B81" s="14" t="s">
        <v>168</v>
      </c>
      <c r="C81" s="96" t="s">
        <v>169</v>
      </c>
      <c r="D81" s="14" t="s">
        <v>126</v>
      </c>
      <c r="E81" s="15"/>
      <c r="F81" s="15">
        <v>3</v>
      </c>
      <c r="G81" s="15">
        <v>2</v>
      </c>
      <c r="H81" s="15"/>
      <c r="I81" s="15"/>
      <c r="J81" s="15"/>
      <c r="K81" s="15"/>
      <c r="L81" s="15"/>
      <c r="M81" s="15">
        <f t="shared" si="3"/>
        <v>5</v>
      </c>
      <c r="N81" s="16"/>
    </row>
    <row r="82" spans="1:14" x14ac:dyDescent="0.3">
      <c r="A82" s="14" t="s">
        <v>206</v>
      </c>
      <c r="B82" s="14" t="s">
        <v>92</v>
      </c>
      <c r="C82" s="14" t="s">
        <v>207</v>
      </c>
      <c r="D82" s="14" t="s">
        <v>126</v>
      </c>
      <c r="E82" s="15"/>
      <c r="F82" s="15"/>
      <c r="G82" s="15">
        <v>5</v>
      </c>
      <c r="H82" s="15"/>
      <c r="I82" s="15"/>
      <c r="J82" s="15"/>
      <c r="K82" s="15"/>
      <c r="L82" s="15"/>
      <c r="M82" s="15">
        <f t="shared" si="3"/>
        <v>5</v>
      </c>
      <c r="N82" s="16"/>
    </row>
    <row r="83" spans="1:14" x14ac:dyDescent="0.3">
      <c r="A83" s="14" t="s">
        <v>163</v>
      </c>
      <c r="B83" s="14" t="s">
        <v>164</v>
      </c>
      <c r="C83" s="14" t="s">
        <v>259</v>
      </c>
      <c r="D83" s="14" t="s">
        <v>102</v>
      </c>
      <c r="E83" s="15"/>
      <c r="F83" s="15">
        <v>5</v>
      </c>
      <c r="G83" s="93"/>
      <c r="H83" s="93"/>
      <c r="I83" s="93"/>
      <c r="J83" s="93"/>
      <c r="K83" s="93"/>
      <c r="L83" s="93"/>
      <c r="M83" s="15">
        <f t="shared" si="3"/>
        <v>5</v>
      </c>
      <c r="N83" s="16"/>
    </row>
    <row r="84" spans="1:14" x14ac:dyDescent="0.3">
      <c r="A84" s="14" t="s">
        <v>302</v>
      </c>
      <c r="B84" s="14" t="s">
        <v>303</v>
      </c>
      <c r="C84" s="14" t="s">
        <v>301</v>
      </c>
      <c r="D84" s="14" t="s">
        <v>73</v>
      </c>
      <c r="E84" s="15"/>
      <c r="F84" s="15"/>
      <c r="G84" s="15"/>
      <c r="H84" s="15"/>
      <c r="I84" s="15"/>
      <c r="J84" s="15">
        <v>5</v>
      </c>
      <c r="K84" s="15"/>
      <c r="L84" s="15"/>
      <c r="M84" s="15">
        <f t="shared" si="3"/>
        <v>5</v>
      </c>
      <c r="N84" s="15"/>
    </row>
    <row r="85" spans="1:14" x14ac:dyDescent="0.3">
      <c r="A85" s="14" t="s">
        <v>327</v>
      </c>
      <c r="B85" s="14" t="s">
        <v>328</v>
      </c>
      <c r="C85" s="14" t="s">
        <v>329</v>
      </c>
      <c r="D85" s="14" t="s">
        <v>5</v>
      </c>
      <c r="E85" s="15"/>
      <c r="F85" s="15"/>
      <c r="G85" s="15"/>
      <c r="H85" s="15"/>
      <c r="I85" s="15"/>
      <c r="J85" s="15"/>
      <c r="K85" s="15"/>
      <c r="L85" s="15">
        <v>5</v>
      </c>
      <c r="M85" s="15">
        <f t="shared" si="3"/>
        <v>5</v>
      </c>
      <c r="N85" s="47"/>
    </row>
    <row r="86" spans="1:14" x14ac:dyDescent="0.3">
      <c r="A86" s="14" t="s">
        <v>241</v>
      </c>
      <c r="B86" s="14" t="s">
        <v>242</v>
      </c>
      <c r="C86" s="14" t="s">
        <v>243</v>
      </c>
      <c r="D86" s="14" t="s">
        <v>211</v>
      </c>
      <c r="E86" s="15"/>
      <c r="F86" s="15"/>
      <c r="G86" s="15"/>
      <c r="H86" s="15">
        <v>4</v>
      </c>
      <c r="I86" s="15"/>
      <c r="J86" s="15"/>
      <c r="K86" s="15"/>
      <c r="L86" s="15"/>
      <c r="M86" s="15">
        <f t="shared" si="3"/>
        <v>4</v>
      </c>
      <c r="N86" s="16"/>
    </row>
    <row r="87" spans="1:14" x14ac:dyDescent="0.3">
      <c r="A87" s="14" t="s">
        <v>103</v>
      </c>
      <c r="B87" s="14" t="s">
        <v>104</v>
      </c>
      <c r="C87" s="14" t="s">
        <v>105</v>
      </c>
      <c r="D87" s="14" t="s">
        <v>102</v>
      </c>
      <c r="E87" s="15">
        <v>4</v>
      </c>
      <c r="F87" s="15"/>
      <c r="G87" s="15"/>
      <c r="H87" s="15"/>
      <c r="I87" s="15"/>
      <c r="J87" s="15"/>
      <c r="K87" s="15"/>
      <c r="L87" s="15"/>
      <c r="M87" s="15">
        <f t="shared" si="3"/>
        <v>4</v>
      </c>
      <c r="N87" s="15"/>
    </row>
    <row r="88" spans="1:14" x14ac:dyDescent="0.3">
      <c r="A88" s="14" t="s">
        <v>165</v>
      </c>
      <c r="B88" s="14" t="s">
        <v>63</v>
      </c>
      <c r="C88" s="14" t="s">
        <v>166</v>
      </c>
      <c r="D88" s="14" t="s">
        <v>4</v>
      </c>
      <c r="E88" s="15"/>
      <c r="F88" s="15">
        <v>4</v>
      </c>
      <c r="G88" s="15"/>
      <c r="H88" s="15"/>
      <c r="I88" s="15"/>
      <c r="J88" s="15"/>
      <c r="K88" s="15"/>
      <c r="L88" s="15"/>
      <c r="M88" s="15">
        <f t="shared" si="3"/>
        <v>4</v>
      </c>
      <c r="N88" s="15"/>
    </row>
    <row r="89" spans="1:14" x14ac:dyDescent="0.3">
      <c r="A89" s="14" t="s">
        <v>206</v>
      </c>
      <c r="B89" s="14" t="s">
        <v>92</v>
      </c>
      <c r="C89" s="14" t="s">
        <v>277</v>
      </c>
      <c r="D89" s="14" t="s">
        <v>5</v>
      </c>
      <c r="E89" s="15"/>
      <c r="F89" s="15"/>
      <c r="G89" s="15"/>
      <c r="H89" s="15"/>
      <c r="I89" s="15">
        <v>4</v>
      </c>
      <c r="J89" s="15"/>
      <c r="K89" s="15"/>
      <c r="L89" s="15"/>
      <c r="M89" s="15">
        <f t="shared" si="3"/>
        <v>4</v>
      </c>
      <c r="N89" s="15"/>
    </row>
    <row r="90" spans="1:14" x14ac:dyDescent="0.3">
      <c r="A90" s="14" t="s">
        <v>213</v>
      </c>
      <c r="B90" s="14" t="s">
        <v>214</v>
      </c>
      <c r="C90" s="14" t="s">
        <v>212</v>
      </c>
      <c r="D90" s="14" t="s">
        <v>126</v>
      </c>
      <c r="E90" s="15"/>
      <c r="F90" s="15"/>
      <c r="G90" s="15">
        <v>3</v>
      </c>
      <c r="H90" s="15"/>
      <c r="I90" s="15"/>
      <c r="J90" s="15"/>
      <c r="K90" s="15"/>
      <c r="L90" s="15">
        <v>1</v>
      </c>
      <c r="M90" s="15">
        <f t="shared" si="3"/>
        <v>4</v>
      </c>
      <c r="N90" s="15"/>
    </row>
    <row r="91" spans="1:14" x14ac:dyDescent="0.3">
      <c r="A91" s="14" t="s">
        <v>330</v>
      </c>
      <c r="B91" s="14" t="s">
        <v>235</v>
      </c>
      <c r="C91" s="14" t="s">
        <v>236</v>
      </c>
      <c r="D91" s="14" t="s">
        <v>4</v>
      </c>
      <c r="E91" s="20"/>
      <c r="F91" s="20"/>
      <c r="G91" s="20"/>
      <c r="H91" s="20"/>
      <c r="I91" s="20"/>
      <c r="J91" s="20"/>
      <c r="K91" s="20"/>
      <c r="L91" s="20">
        <v>4</v>
      </c>
      <c r="M91" s="15">
        <f t="shared" si="3"/>
        <v>4</v>
      </c>
      <c r="N91" s="15"/>
    </row>
    <row r="92" spans="1:14" x14ac:dyDescent="0.3">
      <c r="A92" s="96" t="s">
        <v>245</v>
      </c>
      <c r="B92" s="14" t="s">
        <v>189</v>
      </c>
      <c r="C92" s="96" t="s">
        <v>244</v>
      </c>
      <c r="D92" s="14" t="s">
        <v>126</v>
      </c>
      <c r="E92" s="20"/>
      <c r="F92" s="20"/>
      <c r="G92" s="20"/>
      <c r="H92" s="20">
        <v>3</v>
      </c>
      <c r="I92" s="20"/>
      <c r="J92" s="20"/>
      <c r="K92" s="20"/>
      <c r="L92" s="20"/>
      <c r="M92" s="15">
        <f t="shared" si="3"/>
        <v>3</v>
      </c>
      <c r="N92" s="15"/>
    </row>
    <row r="93" spans="1:14" x14ac:dyDescent="0.3">
      <c r="A93" s="14" t="s">
        <v>281</v>
      </c>
      <c r="B93" s="14" t="s">
        <v>282</v>
      </c>
      <c r="C93" s="26" t="s">
        <v>283</v>
      </c>
      <c r="D93" s="14" t="s">
        <v>17</v>
      </c>
      <c r="E93" s="39"/>
      <c r="F93" s="39"/>
      <c r="G93" s="39"/>
      <c r="H93" s="39"/>
      <c r="I93" s="39">
        <v>1</v>
      </c>
      <c r="J93" s="39">
        <v>2</v>
      </c>
      <c r="K93" s="39"/>
      <c r="L93" s="39"/>
      <c r="M93" s="15">
        <f t="shared" si="3"/>
        <v>3</v>
      </c>
      <c r="N93" s="15"/>
    </row>
    <row r="94" spans="1:14" x14ac:dyDescent="0.3">
      <c r="A94" s="14" t="s">
        <v>245</v>
      </c>
      <c r="B94" s="14" t="s">
        <v>189</v>
      </c>
      <c r="C94" s="26" t="s">
        <v>306</v>
      </c>
      <c r="D94" s="14" t="s">
        <v>5</v>
      </c>
      <c r="E94" s="39"/>
      <c r="F94" s="39"/>
      <c r="G94" s="39"/>
      <c r="H94" s="39"/>
      <c r="I94" s="39"/>
      <c r="J94" s="39">
        <v>3</v>
      </c>
      <c r="K94" s="39"/>
      <c r="L94" s="39"/>
      <c r="M94" s="15">
        <f t="shared" si="3"/>
        <v>3</v>
      </c>
      <c r="N94" s="15"/>
    </row>
    <row r="95" spans="1:14" x14ac:dyDescent="0.3">
      <c r="A95" s="14" t="s">
        <v>246</v>
      </c>
      <c r="B95" s="14" t="s">
        <v>247</v>
      </c>
      <c r="C95" s="26" t="s">
        <v>248</v>
      </c>
      <c r="D95" s="14" t="s">
        <v>150</v>
      </c>
      <c r="E95" s="39"/>
      <c r="F95" s="39"/>
      <c r="G95" s="39"/>
      <c r="H95" s="39">
        <v>2</v>
      </c>
      <c r="I95" s="39"/>
      <c r="J95" s="39"/>
      <c r="K95" s="39"/>
      <c r="L95" s="39"/>
      <c r="M95" s="15">
        <f t="shared" si="3"/>
        <v>2</v>
      </c>
      <c r="N95" s="15"/>
    </row>
    <row r="96" spans="1:14" x14ac:dyDescent="0.3">
      <c r="A96" s="96" t="s">
        <v>109</v>
      </c>
      <c r="B96" s="14" t="s">
        <v>63</v>
      </c>
      <c r="C96" s="104" t="s">
        <v>108</v>
      </c>
      <c r="D96" s="14" t="s">
        <v>4</v>
      </c>
      <c r="E96" s="39">
        <v>2</v>
      </c>
      <c r="F96" s="39"/>
      <c r="G96" s="39"/>
      <c r="H96" s="39"/>
      <c r="I96" s="39"/>
      <c r="J96" s="39"/>
      <c r="K96" s="39"/>
      <c r="L96" s="39"/>
      <c r="M96" s="15">
        <f t="shared" si="3"/>
        <v>2</v>
      </c>
      <c r="N96" s="15"/>
    </row>
    <row r="97" spans="1:14" x14ac:dyDescent="0.3">
      <c r="A97" s="14" t="s">
        <v>170</v>
      </c>
      <c r="B97" s="14" t="s">
        <v>171</v>
      </c>
      <c r="C97" s="26" t="s">
        <v>172</v>
      </c>
      <c r="D97" s="14" t="s">
        <v>11</v>
      </c>
      <c r="E97" s="39"/>
      <c r="F97" s="39">
        <v>2</v>
      </c>
      <c r="G97" s="39"/>
      <c r="H97" s="39"/>
      <c r="I97" s="39"/>
      <c r="J97" s="39"/>
      <c r="K97" s="39"/>
      <c r="L97" s="39"/>
      <c r="M97" s="15">
        <f t="shared" si="3"/>
        <v>2</v>
      </c>
      <c r="N97" s="15"/>
    </row>
    <row r="98" spans="1:14" x14ac:dyDescent="0.3">
      <c r="A98" s="14" t="s">
        <v>278</v>
      </c>
      <c r="B98" s="14" t="s">
        <v>279</v>
      </c>
      <c r="C98" s="26" t="s">
        <v>280</v>
      </c>
      <c r="D98" s="14" t="s">
        <v>5</v>
      </c>
      <c r="E98" s="39"/>
      <c r="F98" s="39"/>
      <c r="G98" s="39"/>
      <c r="H98" s="39"/>
      <c r="I98" s="39">
        <v>2</v>
      </c>
      <c r="J98" s="39"/>
      <c r="K98" s="39"/>
      <c r="L98" s="39"/>
      <c r="M98" s="15">
        <f t="shared" si="3"/>
        <v>2</v>
      </c>
      <c r="N98" s="15"/>
    </row>
    <row r="99" spans="1:14" s="101" customFormat="1" x14ac:dyDescent="0.3">
      <c r="A99" s="14" t="s">
        <v>250</v>
      </c>
      <c r="B99" s="14" t="s">
        <v>251</v>
      </c>
      <c r="C99" s="26" t="s">
        <v>249</v>
      </c>
      <c r="D99" s="14" t="s">
        <v>4</v>
      </c>
      <c r="E99" s="39"/>
      <c r="F99" s="39"/>
      <c r="G99" s="39"/>
      <c r="H99" s="39">
        <v>1</v>
      </c>
      <c r="I99" s="39"/>
      <c r="J99" s="39"/>
      <c r="K99" s="39"/>
      <c r="L99" s="39"/>
      <c r="M99" s="15">
        <f t="shared" si="3"/>
        <v>1</v>
      </c>
      <c r="N99" s="15"/>
    </row>
    <row r="100" spans="1:14" s="25" customFormat="1" x14ac:dyDescent="0.3">
      <c r="A100" s="14" t="s">
        <v>82</v>
      </c>
      <c r="B100" s="14" t="s">
        <v>63</v>
      </c>
      <c r="C100" s="104" t="s">
        <v>110</v>
      </c>
      <c r="D100" s="14" t="s">
        <v>4</v>
      </c>
      <c r="E100" s="39">
        <v>1</v>
      </c>
      <c r="F100" s="39"/>
      <c r="G100" s="39"/>
      <c r="H100" s="39"/>
      <c r="I100" s="39"/>
      <c r="J100" s="39"/>
      <c r="K100" s="39"/>
      <c r="L100" s="39"/>
      <c r="M100" s="15">
        <f t="shared" si="3"/>
        <v>1</v>
      </c>
      <c r="N100" s="93"/>
    </row>
    <row r="101" spans="1:14" s="25" customFormat="1" x14ac:dyDescent="0.3">
      <c r="A101" s="14" t="s">
        <v>174</v>
      </c>
      <c r="B101" s="14" t="s">
        <v>175</v>
      </c>
      <c r="C101" s="26" t="s">
        <v>173</v>
      </c>
      <c r="D101" s="14" t="s">
        <v>2</v>
      </c>
      <c r="E101" s="39"/>
      <c r="F101" s="39">
        <v>1</v>
      </c>
      <c r="G101" s="39"/>
      <c r="H101" s="39"/>
      <c r="I101" s="39"/>
      <c r="J101" s="39"/>
      <c r="K101" s="39"/>
      <c r="L101" s="39"/>
      <c r="M101" s="15">
        <f t="shared" si="3"/>
        <v>1</v>
      </c>
      <c r="N101" s="15"/>
    </row>
    <row r="102" spans="1:14" s="25" customFormat="1" x14ac:dyDescent="0.3">
      <c r="A102" s="14" t="s">
        <v>215</v>
      </c>
      <c r="B102" s="14" t="s">
        <v>216</v>
      </c>
      <c r="C102" s="26" t="s">
        <v>217</v>
      </c>
      <c r="D102" s="14" t="s">
        <v>126</v>
      </c>
      <c r="E102" s="39"/>
      <c r="F102" s="39"/>
      <c r="G102" s="39">
        <v>1</v>
      </c>
      <c r="H102" s="39"/>
      <c r="I102" s="39"/>
      <c r="J102" s="39"/>
      <c r="K102" s="39"/>
      <c r="L102" s="39"/>
      <c r="M102" s="15">
        <f t="shared" si="3"/>
        <v>1</v>
      </c>
      <c r="N102" s="15"/>
    </row>
    <row r="103" spans="1:14" x14ac:dyDescent="0.3">
      <c r="A103" s="14" t="s">
        <v>307</v>
      </c>
      <c r="B103" s="14" t="s">
        <v>308</v>
      </c>
      <c r="C103" s="26" t="s">
        <v>241</v>
      </c>
      <c r="D103" s="14" t="s">
        <v>5</v>
      </c>
      <c r="E103" s="39"/>
      <c r="F103" s="39"/>
      <c r="G103" s="39"/>
      <c r="H103" s="39"/>
      <c r="I103" s="39"/>
      <c r="J103" s="39">
        <v>1</v>
      </c>
      <c r="K103" s="39"/>
      <c r="L103" s="39"/>
      <c r="M103" s="15">
        <f t="shared" si="3"/>
        <v>1</v>
      </c>
      <c r="N103" s="15"/>
    </row>
    <row r="104" spans="1:14" x14ac:dyDescent="0.3">
      <c r="A104" s="14"/>
      <c r="B104" s="14"/>
      <c r="C104" s="45"/>
      <c r="D104" s="28" t="s">
        <v>32</v>
      </c>
      <c r="E104" s="12"/>
      <c r="F104" s="12"/>
      <c r="G104" s="12"/>
      <c r="H104" s="12"/>
      <c r="I104" s="12"/>
      <c r="J104" s="12"/>
      <c r="K104" s="12"/>
      <c r="L104" s="12"/>
      <c r="M104" s="27"/>
      <c r="N104" s="15"/>
    </row>
    <row r="105" spans="1:14" x14ac:dyDescent="0.3">
      <c r="A105" s="49" t="s">
        <v>27</v>
      </c>
      <c r="B105" s="51"/>
      <c r="C105" s="52"/>
      <c r="D105" s="52"/>
      <c r="E105" s="58"/>
      <c r="F105" s="58"/>
      <c r="G105" s="58"/>
      <c r="H105" s="58"/>
      <c r="I105" s="58"/>
      <c r="J105" s="58"/>
      <c r="K105" s="58"/>
      <c r="L105" s="58"/>
      <c r="M105" s="66"/>
      <c r="N105" s="66"/>
    </row>
    <row r="106" spans="1:14" x14ac:dyDescent="0.3">
      <c r="A106" s="88" t="s">
        <v>92</v>
      </c>
      <c r="B106" s="11" t="s">
        <v>114</v>
      </c>
      <c r="C106" s="88" t="s">
        <v>115</v>
      </c>
      <c r="D106" s="11" t="s">
        <v>15</v>
      </c>
      <c r="E106" s="12">
        <v>5</v>
      </c>
      <c r="F106" s="12">
        <v>4</v>
      </c>
      <c r="G106" s="12"/>
      <c r="H106" s="12"/>
      <c r="I106" s="12">
        <v>5</v>
      </c>
      <c r="J106" s="12">
        <v>6</v>
      </c>
      <c r="K106" s="12"/>
      <c r="L106" s="12">
        <v>3</v>
      </c>
      <c r="M106" s="12">
        <f t="shared" ref="M106:M127" si="4">SUM(E106:L106)</f>
        <v>23</v>
      </c>
      <c r="N106" s="118" t="s">
        <v>345</v>
      </c>
    </row>
    <row r="107" spans="1:14" x14ac:dyDescent="0.3">
      <c r="A107" s="91" t="s">
        <v>111</v>
      </c>
      <c r="B107" s="46" t="s">
        <v>112</v>
      </c>
      <c r="C107" s="46" t="s">
        <v>113</v>
      </c>
      <c r="D107" s="46" t="s">
        <v>15</v>
      </c>
      <c r="E107" s="15">
        <v>6</v>
      </c>
      <c r="F107" s="15">
        <v>1</v>
      </c>
      <c r="G107" s="15"/>
      <c r="H107" s="15">
        <v>6</v>
      </c>
      <c r="I107" s="15"/>
      <c r="J107" s="15"/>
      <c r="K107" s="15"/>
      <c r="L107" s="15">
        <v>4</v>
      </c>
      <c r="M107" s="15">
        <f t="shared" si="4"/>
        <v>17</v>
      </c>
      <c r="N107" s="116" t="s">
        <v>344</v>
      </c>
    </row>
    <row r="108" spans="1:14" x14ac:dyDescent="0.3">
      <c r="A108" s="25" t="s">
        <v>252</v>
      </c>
      <c r="B108" s="14" t="s">
        <v>227</v>
      </c>
      <c r="C108" s="25" t="s">
        <v>228</v>
      </c>
      <c r="D108" s="14" t="s">
        <v>4</v>
      </c>
      <c r="E108" s="93"/>
      <c r="F108" s="15"/>
      <c r="G108" s="15"/>
      <c r="H108" s="15">
        <v>5</v>
      </c>
      <c r="I108" s="15">
        <v>6</v>
      </c>
      <c r="J108" s="15">
        <v>5</v>
      </c>
      <c r="K108" s="15"/>
      <c r="L108" s="15"/>
      <c r="M108" s="15">
        <f t="shared" si="4"/>
        <v>16</v>
      </c>
      <c r="N108" s="116" t="s">
        <v>346</v>
      </c>
    </row>
    <row r="109" spans="1:14" x14ac:dyDescent="0.3">
      <c r="A109" s="91" t="s">
        <v>182</v>
      </c>
      <c r="B109" s="46" t="s">
        <v>183</v>
      </c>
      <c r="C109" s="91" t="s">
        <v>184</v>
      </c>
      <c r="D109" s="46" t="s">
        <v>2</v>
      </c>
      <c r="E109" s="30"/>
      <c r="F109" s="30">
        <v>3</v>
      </c>
      <c r="G109" s="30">
        <v>5</v>
      </c>
      <c r="H109" s="30"/>
      <c r="I109" s="30">
        <v>4</v>
      </c>
      <c r="J109" s="30"/>
      <c r="K109" s="30"/>
      <c r="L109" s="30"/>
      <c r="M109" s="15">
        <f t="shared" si="4"/>
        <v>12</v>
      </c>
      <c r="N109" s="117" t="s">
        <v>347</v>
      </c>
    </row>
    <row r="110" spans="1:14" x14ac:dyDescent="0.3">
      <c r="A110" s="91" t="s">
        <v>179</v>
      </c>
      <c r="B110" s="46" t="s">
        <v>180</v>
      </c>
      <c r="C110" s="46" t="s">
        <v>309</v>
      </c>
      <c r="D110" s="46" t="s">
        <v>2</v>
      </c>
      <c r="E110" s="15"/>
      <c r="F110" s="15"/>
      <c r="G110" s="30"/>
      <c r="H110" s="15"/>
      <c r="I110" s="15"/>
      <c r="J110" s="15">
        <v>4</v>
      </c>
      <c r="K110" s="15"/>
      <c r="L110" s="15">
        <v>6</v>
      </c>
      <c r="M110" s="15">
        <f t="shared" si="4"/>
        <v>10</v>
      </c>
      <c r="N110" s="123" t="s">
        <v>348</v>
      </c>
    </row>
    <row r="111" spans="1:14" x14ac:dyDescent="0.3">
      <c r="A111" s="25" t="s">
        <v>179</v>
      </c>
      <c r="B111" s="14" t="s">
        <v>180</v>
      </c>
      <c r="C111" s="25" t="s">
        <v>181</v>
      </c>
      <c r="D111" s="14" t="s">
        <v>2</v>
      </c>
      <c r="E111" s="93"/>
      <c r="F111" s="15">
        <v>5</v>
      </c>
      <c r="G111" s="15"/>
      <c r="H111" s="15">
        <v>4</v>
      </c>
      <c r="I111" s="15"/>
      <c r="J111" s="15"/>
      <c r="K111" s="15"/>
      <c r="L111" s="15"/>
      <c r="M111" s="15">
        <f t="shared" si="4"/>
        <v>9</v>
      </c>
      <c r="N111" s="123" t="s">
        <v>349</v>
      </c>
    </row>
    <row r="112" spans="1:14" x14ac:dyDescent="0.3">
      <c r="A112" s="46" t="s">
        <v>218</v>
      </c>
      <c r="B112" s="46" t="s">
        <v>214</v>
      </c>
      <c r="C112" s="46" t="s">
        <v>219</v>
      </c>
      <c r="D112" s="46" t="s">
        <v>126</v>
      </c>
      <c r="E112" s="15"/>
      <c r="F112" s="15"/>
      <c r="G112" s="30">
        <v>6</v>
      </c>
      <c r="H112" s="30"/>
      <c r="I112" s="15">
        <v>2</v>
      </c>
      <c r="J112" s="15"/>
      <c r="K112" s="15"/>
      <c r="L112" s="15"/>
      <c r="M112" s="15">
        <f t="shared" si="4"/>
        <v>8</v>
      </c>
      <c r="N112" s="17"/>
    </row>
    <row r="113" spans="1:15" x14ac:dyDescent="0.3">
      <c r="A113" s="14" t="s">
        <v>176</v>
      </c>
      <c r="B113" s="14" t="s">
        <v>177</v>
      </c>
      <c r="C113" s="14" t="s">
        <v>178</v>
      </c>
      <c r="D113" s="14" t="s">
        <v>11</v>
      </c>
      <c r="E113" s="15"/>
      <c r="F113" s="15">
        <v>6</v>
      </c>
      <c r="G113" s="15"/>
      <c r="H113" s="15"/>
      <c r="I113" s="15"/>
      <c r="J113" s="15"/>
      <c r="K113" s="15"/>
      <c r="L113" s="15"/>
      <c r="M113" s="15">
        <f t="shared" si="4"/>
        <v>6</v>
      </c>
      <c r="N113" s="16"/>
      <c r="O113" s="101"/>
    </row>
    <row r="114" spans="1:15" x14ac:dyDescent="0.3">
      <c r="A114" s="96" t="s">
        <v>221</v>
      </c>
      <c r="B114" s="14" t="s">
        <v>222</v>
      </c>
      <c r="C114" s="96" t="s">
        <v>223</v>
      </c>
      <c r="D114" s="46" t="s">
        <v>126</v>
      </c>
      <c r="E114" s="15"/>
      <c r="F114" s="15"/>
      <c r="G114" s="15">
        <v>4</v>
      </c>
      <c r="H114" s="15">
        <v>1</v>
      </c>
      <c r="I114" s="15"/>
      <c r="J114" s="15"/>
      <c r="K114" s="15"/>
      <c r="L114" s="15"/>
      <c r="M114" s="15">
        <f t="shared" si="4"/>
        <v>5</v>
      </c>
      <c r="N114" s="17"/>
    </row>
    <row r="115" spans="1:15" x14ac:dyDescent="0.3">
      <c r="A115" s="46" t="s">
        <v>285</v>
      </c>
      <c r="B115" s="46" t="s">
        <v>286</v>
      </c>
      <c r="C115" s="46" t="s">
        <v>284</v>
      </c>
      <c r="D115" s="46" t="s">
        <v>2</v>
      </c>
      <c r="E115" s="15"/>
      <c r="F115" s="15"/>
      <c r="G115" s="30"/>
      <c r="H115" s="15"/>
      <c r="I115" s="15">
        <v>3</v>
      </c>
      <c r="J115" s="15">
        <v>3</v>
      </c>
      <c r="K115" s="15"/>
      <c r="L115" s="15"/>
      <c r="M115" s="15">
        <f t="shared" si="4"/>
        <v>6</v>
      </c>
      <c r="N115" s="16"/>
    </row>
    <row r="116" spans="1:15" x14ac:dyDescent="0.3">
      <c r="A116" s="98" t="s">
        <v>331</v>
      </c>
      <c r="B116" s="46" t="s">
        <v>332</v>
      </c>
      <c r="C116" s="96" t="s">
        <v>333</v>
      </c>
      <c r="D116" s="46" t="s">
        <v>102</v>
      </c>
      <c r="E116" s="15"/>
      <c r="F116" s="15"/>
      <c r="G116" s="15"/>
      <c r="H116" s="15"/>
      <c r="I116" s="15"/>
      <c r="J116" s="15"/>
      <c r="K116" s="15"/>
      <c r="L116" s="15">
        <v>5</v>
      </c>
      <c r="M116" s="15">
        <f t="shared" si="4"/>
        <v>5</v>
      </c>
      <c r="N116" s="17"/>
    </row>
    <row r="117" spans="1:15" x14ac:dyDescent="0.3">
      <c r="A117" s="90" t="s">
        <v>116</v>
      </c>
      <c r="B117" s="14" t="s">
        <v>117</v>
      </c>
      <c r="C117" s="90" t="s">
        <v>118</v>
      </c>
      <c r="D117" s="14" t="s">
        <v>4</v>
      </c>
      <c r="E117" s="15">
        <v>4</v>
      </c>
      <c r="F117" s="15"/>
      <c r="G117" s="15"/>
      <c r="H117" s="15"/>
      <c r="I117" s="15">
        <v>1</v>
      </c>
      <c r="J117" s="15"/>
      <c r="K117" s="15"/>
      <c r="L117" s="15"/>
      <c r="M117" s="15">
        <f t="shared" si="4"/>
        <v>5</v>
      </c>
      <c r="N117" s="15"/>
    </row>
    <row r="118" spans="1:15" x14ac:dyDescent="0.3">
      <c r="A118" s="25" t="s">
        <v>188</v>
      </c>
      <c r="B118" s="14" t="s">
        <v>189</v>
      </c>
      <c r="C118" s="25" t="s">
        <v>224</v>
      </c>
      <c r="D118" s="46" t="s">
        <v>126</v>
      </c>
      <c r="E118" s="93"/>
      <c r="F118" s="15"/>
      <c r="G118" s="15">
        <v>3</v>
      </c>
      <c r="H118" s="15"/>
      <c r="I118" s="15"/>
      <c r="J118" s="15"/>
      <c r="K118" s="15"/>
      <c r="L118" s="15"/>
      <c r="M118" s="15">
        <f t="shared" si="4"/>
        <v>3</v>
      </c>
      <c r="N118" s="47"/>
    </row>
    <row r="119" spans="1:15" x14ac:dyDescent="0.3">
      <c r="A119" s="14" t="s">
        <v>103</v>
      </c>
      <c r="B119" s="14" t="s">
        <v>104</v>
      </c>
      <c r="C119" s="14" t="s">
        <v>105</v>
      </c>
      <c r="D119" s="14" t="s">
        <v>102</v>
      </c>
      <c r="E119" s="15"/>
      <c r="F119" s="15"/>
      <c r="G119" s="15"/>
      <c r="H119" s="15">
        <v>3</v>
      </c>
      <c r="I119" s="15"/>
      <c r="J119" s="15"/>
      <c r="K119" s="15"/>
      <c r="L119" s="15"/>
      <c r="M119" s="15">
        <f t="shared" si="4"/>
        <v>3</v>
      </c>
      <c r="N119" s="16"/>
    </row>
    <row r="120" spans="1:15" x14ac:dyDescent="0.3">
      <c r="A120" s="96" t="s">
        <v>185</v>
      </c>
      <c r="B120" s="14" t="s">
        <v>186</v>
      </c>
      <c r="C120" s="14" t="s">
        <v>187</v>
      </c>
      <c r="D120" s="14" t="s">
        <v>11</v>
      </c>
      <c r="E120" s="15"/>
      <c r="F120" s="15">
        <v>2</v>
      </c>
      <c r="G120" s="15"/>
      <c r="H120" s="15"/>
      <c r="I120" s="15"/>
      <c r="J120" s="15"/>
      <c r="K120" s="15"/>
      <c r="L120" s="15"/>
      <c r="M120" s="15">
        <f t="shared" si="4"/>
        <v>2</v>
      </c>
      <c r="N120" s="17"/>
    </row>
    <row r="121" spans="1:15" x14ac:dyDescent="0.3">
      <c r="A121" s="98" t="s">
        <v>220</v>
      </c>
      <c r="B121" s="46" t="s">
        <v>225</v>
      </c>
      <c r="C121" s="46" t="s">
        <v>226</v>
      </c>
      <c r="D121" s="46" t="s">
        <v>2</v>
      </c>
      <c r="E121" s="15"/>
      <c r="F121" s="15"/>
      <c r="G121" s="15">
        <v>2</v>
      </c>
      <c r="H121" s="15"/>
      <c r="I121" s="15"/>
      <c r="J121" s="15"/>
      <c r="K121" s="15"/>
      <c r="L121" s="15"/>
      <c r="M121" s="15">
        <f t="shared" si="4"/>
        <v>2</v>
      </c>
      <c r="N121" s="17"/>
    </row>
    <row r="122" spans="1:15" x14ac:dyDescent="0.3">
      <c r="A122" s="46" t="s">
        <v>253</v>
      </c>
      <c r="B122" s="46" t="s">
        <v>254</v>
      </c>
      <c r="C122" s="46" t="s">
        <v>255</v>
      </c>
      <c r="D122" s="46"/>
      <c r="E122" s="30"/>
      <c r="F122" s="30"/>
      <c r="G122" s="30"/>
      <c r="H122" s="30">
        <v>2</v>
      </c>
      <c r="I122" s="30"/>
      <c r="J122" s="30"/>
      <c r="K122" s="30"/>
      <c r="L122" s="30"/>
      <c r="M122" s="15">
        <f t="shared" si="4"/>
        <v>2</v>
      </c>
      <c r="N122" s="15"/>
    </row>
    <row r="123" spans="1:15" x14ac:dyDescent="0.3">
      <c r="A123" s="46" t="s">
        <v>99</v>
      </c>
      <c r="B123" s="46" t="s">
        <v>311</v>
      </c>
      <c r="C123" s="46" t="s">
        <v>310</v>
      </c>
      <c r="D123" s="46" t="s">
        <v>5</v>
      </c>
      <c r="E123" s="15"/>
      <c r="F123" s="15"/>
      <c r="G123" s="30"/>
      <c r="H123" s="15"/>
      <c r="I123" s="15"/>
      <c r="J123" s="15">
        <v>2</v>
      </c>
      <c r="K123" s="15"/>
      <c r="L123" s="15"/>
      <c r="M123" s="15">
        <f t="shared" si="4"/>
        <v>2</v>
      </c>
      <c r="N123" s="15"/>
    </row>
    <row r="124" spans="1:15" s="25" customFormat="1" x14ac:dyDescent="0.3">
      <c r="A124" s="98" t="s">
        <v>334</v>
      </c>
      <c r="B124" s="46" t="s">
        <v>332</v>
      </c>
      <c r="C124" s="96" t="s">
        <v>335</v>
      </c>
      <c r="D124" s="46" t="s">
        <v>102</v>
      </c>
      <c r="E124" s="15"/>
      <c r="F124" s="15"/>
      <c r="G124" s="15"/>
      <c r="H124" s="15"/>
      <c r="I124" s="15"/>
      <c r="J124" s="15"/>
      <c r="K124" s="15"/>
      <c r="L124" s="15">
        <v>2</v>
      </c>
      <c r="M124" s="15">
        <f t="shared" si="4"/>
        <v>2</v>
      </c>
      <c r="N124" s="15"/>
    </row>
    <row r="125" spans="1:15" s="25" customFormat="1" x14ac:dyDescent="0.3">
      <c r="A125" s="46" t="s">
        <v>263</v>
      </c>
      <c r="B125" s="46" t="s">
        <v>230</v>
      </c>
      <c r="C125" s="46" t="s">
        <v>264</v>
      </c>
      <c r="D125" s="46" t="s">
        <v>211</v>
      </c>
      <c r="E125" s="30"/>
      <c r="F125" s="30"/>
      <c r="G125" s="30">
        <v>1</v>
      </c>
      <c r="H125" s="30"/>
      <c r="I125" s="30"/>
      <c r="J125" s="30"/>
      <c r="K125" s="30"/>
      <c r="L125" s="30"/>
      <c r="M125" s="15">
        <f t="shared" si="4"/>
        <v>1</v>
      </c>
      <c r="N125" s="15"/>
    </row>
    <row r="126" spans="1:15" s="25" customFormat="1" x14ac:dyDescent="0.3">
      <c r="A126" s="46" t="s">
        <v>313</v>
      </c>
      <c r="B126" s="46" t="s">
        <v>314</v>
      </c>
      <c r="C126" s="111" t="s">
        <v>312</v>
      </c>
      <c r="D126" s="46" t="s">
        <v>11</v>
      </c>
      <c r="E126" s="27"/>
      <c r="F126" s="27"/>
      <c r="G126" s="112"/>
      <c r="H126" s="27"/>
      <c r="I126" s="27"/>
      <c r="J126" s="27">
        <v>1</v>
      </c>
      <c r="K126" s="27"/>
      <c r="L126" s="27"/>
      <c r="M126" s="15">
        <f t="shared" si="4"/>
        <v>1</v>
      </c>
      <c r="N126" s="15"/>
    </row>
    <row r="127" spans="1:15" x14ac:dyDescent="0.3">
      <c r="A127" s="98" t="s">
        <v>218</v>
      </c>
      <c r="B127" s="46" t="s">
        <v>214</v>
      </c>
      <c r="C127" s="110" t="s">
        <v>339</v>
      </c>
      <c r="D127" s="46" t="s">
        <v>126</v>
      </c>
      <c r="E127" s="27"/>
      <c r="F127" s="27"/>
      <c r="G127" s="27"/>
      <c r="H127" s="27"/>
      <c r="I127" s="27"/>
      <c r="J127" s="27"/>
      <c r="K127" s="27"/>
      <c r="L127" s="27">
        <v>1</v>
      </c>
      <c r="M127" s="15">
        <f t="shared" si="4"/>
        <v>1</v>
      </c>
      <c r="N127" s="15"/>
    </row>
    <row r="128" spans="1:15" x14ac:dyDescent="0.3">
      <c r="A128" s="46"/>
      <c r="B128" s="46"/>
      <c r="C128" s="45"/>
      <c r="D128" s="28" t="s">
        <v>32</v>
      </c>
      <c r="E128" s="12"/>
      <c r="F128" s="12"/>
      <c r="G128" s="12"/>
      <c r="H128" s="12"/>
      <c r="I128" s="12"/>
      <c r="J128" s="12"/>
      <c r="K128" s="12"/>
      <c r="L128" s="12"/>
      <c r="M128" s="27"/>
      <c r="N128" s="15"/>
    </row>
    <row r="129" spans="1:14" x14ac:dyDescent="0.3">
      <c r="A129" s="50" t="s">
        <v>33</v>
      </c>
      <c r="B129" s="53"/>
      <c r="C129" s="67"/>
      <c r="D129" s="67"/>
      <c r="E129" s="61"/>
      <c r="F129" s="61"/>
      <c r="G129" s="61"/>
      <c r="H129" s="61"/>
      <c r="I129" s="61"/>
      <c r="J129" s="61"/>
      <c r="K129" s="61"/>
      <c r="L129" s="61"/>
      <c r="M129" s="133"/>
      <c r="N129" s="63"/>
    </row>
    <row r="130" spans="1:14" x14ac:dyDescent="0.3">
      <c r="A130" s="25" t="s">
        <v>188</v>
      </c>
      <c r="B130" s="14" t="s">
        <v>189</v>
      </c>
      <c r="C130" s="14" t="s">
        <v>190</v>
      </c>
      <c r="D130" s="125" t="s">
        <v>126</v>
      </c>
      <c r="E130" s="129">
        <v>0</v>
      </c>
      <c r="F130" s="130">
        <v>6</v>
      </c>
      <c r="G130" s="131"/>
      <c r="H130" s="130">
        <v>6</v>
      </c>
      <c r="I130" s="132">
        <v>5</v>
      </c>
      <c r="J130" s="132" t="s">
        <v>315</v>
      </c>
      <c r="K130" s="130"/>
      <c r="L130" s="130"/>
      <c r="M130" s="130">
        <f>SUM(E130:L130)</f>
        <v>17</v>
      </c>
      <c r="N130" s="128" t="s">
        <v>345</v>
      </c>
    </row>
    <row r="131" spans="1:14" x14ac:dyDescent="0.3">
      <c r="A131" s="25" t="s">
        <v>120</v>
      </c>
      <c r="B131" s="14" t="s">
        <v>121</v>
      </c>
      <c r="C131" s="99" t="s">
        <v>122</v>
      </c>
      <c r="D131" s="14" t="s">
        <v>89</v>
      </c>
      <c r="E131" s="27">
        <v>6</v>
      </c>
      <c r="F131" s="27">
        <v>5</v>
      </c>
      <c r="G131" s="27">
        <v>4</v>
      </c>
      <c r="H131" s="27"/>
      <c r="I131" s="126"/>
      <c r="J131" s="126" t="s">
        <v>289</v>
      </c>
      <c r="K131" s="27"/>
      <c r="L131" s="27"/>
      <c r="M131" s="27">
        <f t="shared" ref="M131:M136" si="5">SUM(E131:L131)</f>
        <v>15</v>
      </c>
      <c r="N131" s="127" t="s">
        <v>344</v>
      </c>
    </row>
    <row r="132" spans="1:14" s="25" customFormat="1" x14ac:dyDescent="0.3">
      <c r="A132" s="91" t="s">
        <v>159</v>
      </c>
      <c r="B132" s="46" t="s">
        <v>227</v>
      </c>
      <c r="C132" s="91" t="s">
        <v>228</v>
      </c>
      <c r="D132" s="46" t="s">
        <v>4</v>
      </c>
      <c r="E132" s="15"/>
      <c r="F132" s="15"/>
      <c r="G132" s="30">
        <v>6</v>
      </c>
      <c r="H132" s="15"/>
      <c r="I132" s="105"/>
      <c r="J132" s="105" t="s">
        <v>316</v>
      </c>
      <c r="K132" s="15"/>
      <c r="L132" s="15"/>
      <c r="M132" s="15">
        <f t="shared" si="5"/>
        <v>6</v>
      </c>
      <c r="N132" s="123" t="s">
        <v>346</v>
      </c>
    </row>
    <row r="133" spans="1:14" s="25" customFormat="1" x14ac:dyDescent="0.3">
      <c r="A133" s="14" t="s">
        <v>176</v>
      </c>
      <c r="B133" s="14" t="s">
        <v>355</v>
      </c>
      <c r="C133" s="14" t="s">
        <v>336</v>
      </c>
      <c r="D133" s="14" t="s">
        <v>4</v>
      </c>
      <c r="E133" s="15"/>
      <c r="F133" s="15"/>
      <c r="G133" s="15"/>
      <c r="H133" s="15"/>
      <c r="I133" s="15"/>
      <c r="J133" s="15"/>
      <c r="K133" s="15"/>
      <c r="L133" s="15">
        <v>6</v>
      </c>
      <c r="M133" s="15">
        <f t="shared" si="5"/>
        <v>6</v>
      </c>
      <c r="N133" s="117" t="s">
        <v>346</v>
      </c>
    </row>
    <row r="134" spans="1:14" x14ac:dyDescent="0.3">
      <c r="A134" s="14" t="s">
        <v>350</v>
      </c>
      <c r="B134" s="14" t="s">
        <v>230</v>
      </c>
      <c r="C134" s="14" t="s">
        <v>351</v>
      </c>
      <c r="D134" s="14" t="s">
        <v>211</v>
      </c>
      <c r="E134" s="15"/>
      <c r="F134" s="15"/>
      <c r="G134" s="15"/>
      <c r="H134" s="15"/>
      <c r="I134" s="15">
        <v>6</v>
      </c>
      <c r="J134" s="15"/>
      <c r="K134" s="15"/>
      <c r="L134" s="15"/>
      <c r="M134" s="15">
        <f t="shared" si="5"/>
        <v>6</v>
      </c>
      <c r="N134" s="120" t="s">
        <v>346</v>
      </c>
    </row>
    <row r="135" spans="1:14" x14ac:dyDescent="0.3">
      <c r="A135" s="14" t="s">
        <v>229</v>
      </c>
      <c r="B135" s="14" t="s">
        <v>230</v>
      </c>
      <c r="C135" s="14" t="s">
        <v>231</v>
      </c>
      <c r="D135" s="14" t="s">
        <v>211</v>
      </c>
      <c r="E135" s="15"/>
      <c r="F135" s="15"/>
      <c r="G135" s="15">
        <v>5</v>
      </c>
      <c r="H135" s="15"/>
      <c r="I135" s="105"/>
      <c r="J135" s="15"/>
      <c r="K135" s="15"/>
      <c r="L135" s="15"/>
      <c r="M135" s="15">
        <f t="shared" si="5"/>
        <v>5</v>
      </c>
      <c r="N135" s="117" t="s">
        <v>348</v>
      </c>
    </row>
    <row r="136" spans="1:14" x14ac:dyDescent="0.3">
      <c r="A136" s="92" t="s">
        <v>352</v>
      </c>
      <c r="B136" s="14" t="s">
        <v>225</v>
      </c>
      <c r="C136" s="90" t="s">
        <v>353</v>
      </c>
      <c r="D136" s="14" t="s">
        <v>2</v>
      </c>
      <c r="E136" s="15"/>
      <c r="F136" s="15"/>
      <c r="G136" s="15"/>
      <c r="H136" s="15"/>
      <c r="I136" s="15">
        <v>4</v>
      </c>
      <c r="J136" s="15"/>
      <c r="K136" s="15"/>
      <c r="L136" s="15"/>
      <c r="M136" s="15">
        <f t="shared" si="5"/>
        <v>4</v>
      </c>
      <c r="N136" s="123" t="s">
        <v>349</v>
      </c>
    </row>
    <row r="137" spans="1:14" x14ac:dyDescent="0.3">
      <c r="A137" s="14" t="s">
        <v>229</v>
      </c>
      <c r="B137" s="14" t="s">
        <v>230</v>
      </c>
      <c r="C137" s="14" t="s">
        <v>354</v>
      </c>
      <c r="D137" s="14" t="s">
        <v>211</v>
      </c>
      <c r="E137" s="15"/>
      <c r="F137" s="15"/>
      <c r="G137" s="15"/>
      <c r="H137" s="15"/>
      <c r="I137" s="15">
        <v>3</v>
      </c>
      <c r="J137" s="15"/>
      <c r="K137" s="15"/>
      <c r="L137" s="15"/>
      <c r="M137" s="15">
        <f t="shared" ref="M137:M139" si="6">SUM(E137:L137)</f>
        <v>3</v>
      </c>
      <c r="N137" s="47"/>
    </row>
    <row r="138" spans="1:14" x14ac:dyDescent="0.3">
      <c r="A138" s="90"/>
      <c r="B138" s="14"/>
      <c r="C138" s="14"/>
      <c r="D138" s="14"/>
      <c r="E138" s="15"/>
      <c r="F138" s="15"/>
      <c r="G138" s="15"/>
      <c r="H138" s="15"/>
      <c r="I138" s="15"/>
      <c r="J138" s="15"/>
      <c r="K138" s="15"/>
      <c r="L138" s="15"/>
      <c r="M138" s="15">
        <f t="shared" si="6"/>
        <v>0</v>
      </c>
      <c r="N138" s="44"/>
    </row>
    <row r="139" spans="1:14" x14ac:dyDescent="0.3">
      <c r="A139" s="90"/>
      <c r="B139" s="14"/>
      <c r="C139" s="90"/>
      <c r="D139" s="46"/>
      <c r="E139" s="15"/>
      <c r="F139" s="15"/>
      <c r="G139" s="15"/>
      <c r="H139" s="15"/>
      <c r="I139" s="15"/>
      <c r="J139" s="15"/>
      <c r="K139" s="15"/>
      <c r="L139" s="15"/>
      <c r="M139" s="15">
        <f t="shared" si="6"/>
        <v>0</v>
      </c>
      <c r="N139" s="17"/>
    </row>
    <row r="140" spans="1:14" x14ac:dyDescent="0.3">
      <c r="A140" s="14"/>
      <c r="B140" s="14"/>
      <c r="C140" s="14"/>
      <c r="D140" s="14"/>
      <c r="E140" s="15"/>
      <c r="F140" s="15"/>
      <c r="G140" s="15"/>
      <c r="H140" s="15"/>
      <c r="I140" s="15"/>
      <c r="J140" s="15"/>
      <c r="K140" s="15"/>
      <c r="L140" s="15"/>
      <c r="M140" s="15">
        <f t="shared" ref="M140:M146" si="7">SUM(E140:L140)</f>
        <v>0</v>
      </c>
      <c r="N140" s="17"/>
    </row>
    <row r="141" spans="1:14" x14ac:dyDescent="0.3">
      <c r="A141" s="14"/>
      <c r="B141" s="14"/>
      <c r="C141" s="14"/>
      <c r="D141" s="14"/>
      <c r="E141" s="15"/>
      <c r="F141" s="15"/>
      <c r="G141" s="15"/>
      <c r="H141" s="15"/>
      <c r="I141" s="15"/>
      <c r="J141" s="15"/>
      <c r="K141" s="15"/>
      <c r="L141" s="15"/>
      <c r="M141" s="15">
        <f t="shared" si="7"/>
        <v>0</v>
      </c>
      <c r="N141" s="17"/>
    </row>
    <row r="142" spans="1:14" x14ac:dyDescent="0.3">
      <c r="A142" s="14"/>
      <c r="B142" s="14"/>
      <c r="C142" s="14"/>
      <c r="D142" s="14"/>
      <c r="E142" s="15"/>
      <c r="F142" s="15"/>
      <c r="G142" s="15"/>
      <c r="H142" s="15"/>
      <c r="I142" s="15"/>
      <c r="J142" s="15"/>
      <c r="K142" s="15"/>
      <c r="L142" s="15"/>
      <c r="M142" s="15">
        <f t="shared" si="7"/>
        <v>0</v>
      </c>
      <c r="N142" s="17"/>
    </row>
    <row r="143" spans="1:14" x14ac:dyDescent="0.3">
      <c r="A143" s="14"/>
      <c r="B143" s="14"/>
      <c r="C143" s="14"/>
      <c r="D143" s="14"/>
      <c r="E143" s="15"/>
      <c r="F143" s="15"/>
      <c r="G143" s="15"/>
      <c r="H143" s="15"/>
      <c r="I143" s="15"/>
      <c r="J143" s="15"/>
      <c r="K143" s="15"/>
      <c r="L143" s="15"/>
      <c r="M143" s="15">
        <f t="shared" si="7"/>
        <v>0</v>
      </c>
      <c r="N143" s="17"/>
    </row>
    <row r="144" spans="1:14" x14ac:dyDescent="0.3">
      <c r="A144" s="14"/>
      <c r="B144" s="14"/>
      <c r="C144" s="14"/>
      <c r="D144" s="14"/>
      <c r="E144" s="15"/>
      <c r="F144" s="15"/>
      <c r="G144" s="15"/>
      <c r="H144" s="15"/>
      <c r="I144" s="15"/>
      <c r="J144" s="15"/>
      <c r="K144" s="15"/>
      <c r="L144" s="15"/>
      <c r="M144" s="15">
        <f t="shared" si="7"/>
        <v>0</v>
      </c>
      <c r="N144" s="17"/>
    </row>
    <row r="145" spans="1:14" x14ac:dyDescent="0.3">
      <c r="A145" s="14"/>
      <c r="B145" s="14"/>
      <c r="C145" s="14"/>
      <c r="D145" s="14"/>
      <c r="E145" s="15"/>
      <c r="F145" s="15"/>
      <c r="G145" s="15"/>
      <c r="H145" s="15"/>
      <c r="I145" s="15"/>
      <c r="J145" s="15"/>
      <c r="K145" s="15"/>
      <c r="L145" s="15"/>
      <c r="M145" s="15">
        <f t="shared" si="7"/>
        <v>0</v>
      </c>
      <c r="N145" s="17"/>
    </row>
    <row r="146" spans="1:14" x14ac:dyDescent="0.3">
      <c r="A146" s="14"/>
      <c r="B146" s="14"/>
      <c r="C146" s="14"/>
      <c r="D146" s="46"/>
      <c r="E146" s="20"/>
      <c r="F146" s="20"/>
      <c r="G146" s="20"/>
      <c r="H146" s="20"/>
      <c r="I146" s="20"/>
      <c r="J146" s="20"/>
      <c r="K146" s="20"/>
      <c r="L146" s="20"/>
      <c r="M146" s="15">
        <f t="shared" si="7"/>
        <v>0</v>
      </c>
      <c r="N146" s="17"/>
    </row>
    <row r="147" spans="1:14" x14ac:dyDescent="0.3">
      <c r="A147" s="14"/>
      <c r="B147" s="14"/>
      <c r="C147" s="45"/>
      <c r="D147" s="28" t="s">
        <v>32</v>
      </c>
      <c r="E147" s="12"/>
      <c r="F147" s="12"/>
      <c r="G147" s="12"/>
      <c r="H147" s="12"/>
      <c r="I147" s="12"/>
      <c r="J147" s="12"/>
      <c r="K147" s="12"/>
      <c r="L147" s="12"/>
      <c r="M147" s="27"/>
      <c r="N147" s="15"/>
    </row>
  </sheetData>
  <sortState xmlns:xlrd2="http://schemas.microsoft.com/office/spreadsheetml/2017/richdata2" ref="A27:M45">
    <sortCondition descending="1" ref="M27:M45"/>
  </sortState>
  <mergeCells count="7">
    <mergeCell ref="N4:N5"/>
    <mergeCell ref="A5:B5"/>
    <mergeCell ref="A2:L2"/>
    <mergeCell ref="A1:L1"/>
    <mergeCell ref="A72:D72"/>
    <mergeCell ref="C4:D4"/>
    <mergeCell ref="M4:M5"/>
  </mergeCells>
  <phoneticPr fontId="8" type="noConversion"/>
  <pageMargins left="0.19685039370078741" right="0" top="0.39370078740157483" bottom="0.19685039370078741" header="0.31496062992125984" footer="0.31496062992125984"/>
  <pageSetup paperSize="9" scale="70" orientation="portrait" horizontalDpi="4294967293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75A1-2485-42F4-8B47-5D5BBE5586B1}">
  <dimension ref="A1:M110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4" sqref="N4"/>
    </sheetView>
  </sheetViews>
  <sheetFormatPr defaultColWidth="8.6640625" defaultRowHeight="14.4" x14ac:dyDescent="0.3"/>
  <cols>
    <col min="1" max="1" width="23.6640625" customWidth="1"/>
    <col min="2" max="9" width="9.6640625" customWidth="1"/>
    <col min="10" max="11" width="6.6640625" customWidth="1"/>
  </cols>
  <sheetData>
    <row r="1" spans="1:11" ht="18" x14ac:dyDescent="0.35">
      <c r="A1" s="1" t="s">
        <v>50</v>
      </c>
      <c r="B1" s="2"/>
      <c r="C1" s="2"/>
      <c r="D1" s="3"/>
      <c r="E1" s="2"/>
      <c r="F1" s="2"/>
      <c r="G1" s="2"/>
      <c r="H1" s="2"/>
      <c r="I1" s="2"/>
      <c r="J1" s="3"/>
      <c r="K1" s="4"/>
    </row>
    <row r="2" spans="1:11" ht="18" x14ac:dyDescent="0.35">
      <c r="A2" s="1" t="s">
        <v>36</v>
      </c>
      <c r="B2" s="2"/>
      <c r="C2" s="2"/>
      <c r="D2" s="3"/>
      <c r="E2" s="2"/>
      <c r="F2" s="2"/>
      <c r="G2" s="2"/>
      <c r="H2" s="2"/>
      <c r="I2" s="2"/>
      <c r="J2" s="3"/>
      <c r="K2" s="4"/>
    </row>
    <row r="3" spans="1:11" ht="15.6" x14ac:dyDescent="0.3">
      <c r="A3" s="144" t="s">
        <v>0</v>
      </c>
      <c r="B3" s="145" t="s">
        <v>357</v>
      </c>
      <c r="C3" s="2"/>
      <c r="D3" s="2"/>
      <c r="E3" s="3"/>
      <c r="F3" s="2"/>
      <c r="G3" s="2"/>
      <c r="H3" s="2"/>
      <c r="I3" s="2"/>
      <c r="J3" s="3"/>
      <c r="K3" s="4"/>
    </row>
    <row r="4" spans="1:11" ht="84" customHeight="1" x14ac:dyDescent="0.3">
      <c r="A4" s="68" t="s">
        <v>1</v>
      </c>
      <c r="B4" s="5" t="s">
        <v>41</v>
      </c>
      <c r="C4" s="5" t="s">
        <v>2</v>
      </c>
      <c r="D4" s="5" t="s">
        <v>39</v>
      </c>
      <c r="E4" s="5" t="s">
        <v>4</v>
      </c>
      <c r="F4" s="6" t="s">
        <v>40</v>
      </c>
      <c r="G4" s="5" t="s">
        <v>5</v>
      </c>
      <c r="H4" s="5" t="s">
        <v>37</v>
      </c>
      <c r="I4" s="5" t="s">
        <v>38</v>
      </c>
      <c r="J4" s="135" t="s">
        <v>6</v>
      </c>
      <c r="K4" s="135" t="s">
        <v>7</v>
      </c>
    </row>
    <row r="5" spans="1:11" ht="15.6" x14ac:dyDescent="0.3">
      <c r="A5" s="69" t="s">
        <v>8</v>
      </c>
      <c r="B5" s="7" t="s">
        <v>48</v>
      </c>
      <c r="C5" s="8" t="s">
        <v>47</v>
      </c>
      <c r="D5" s="9" t="s">
        <v>46</v>
      </c>
      <c r="E5" s="9" t="s">
        <v>45</v>
      </c>
      <c r="F5" s="9" t="s">
        <v>49</v>
      </c>
      <c r="G5" s="9" t="s">
        <v>51</v>
      </c>
      <c r="H5" s="9"/>
      <c r="I5" s="9" t="s">
        <v>52</v>
      </c>
      <c r="J5" s="136"/>
      <c r="K5" s="136"/>
    </row>
    <row r="6" spans="1:11" ht="15.6" x14ac:dyDescent="0.3">
      <c r="A6" s="73" t="s">
        <v>9</v>
      </c>
      <c r="B6" s="70"/>
      <c r="C6" s="71"/>
      <c r="D6" s="72"/>
      <c r="E6" s="72"/>
      <c r="F6" s="72"/>
      <c r="G6" s="72"/>
      <c r="H6" s="72"/>
      <c r="I6" s="72"/>
      <c r="J6" s="57"/>
      <c r="K6" s="57"/>
    </row>
    <row r="7" spans="1:11" x14ac:dyDescent="0.3">
      <c r="A7" s="89" t="s">
        <v>78</v>
      </c>
      <c r="B7" s="27">
        <v>6</v>
      </c>
      <c r="C7" s="12">
        <v>6</v>
      </c>
      <c r="D7" s="12">
        <v>6</v>
      </c>
      <c r="E7" s="12">
        <v>6</v>
      </c>
      <c r="F7" s="12">
        <v>6</v>
      </c>
      <c r="G7" s="12">
        <v>6</v>
      </c>
      <c r="H7" s="12"/>
      <c r="I7" s="102" t="s">
        <v>256</v>
      </c>
      <c r="J7" s="13">
        <f t="shared" ref="J7:J27" si="0">SUM(B7:I7)</f>
        <v>36</v>
      </c>
      <c r="K7" s="118" t="s">
        <v>345</v>
      </c>
    </row>
    <row r="8" spans="1:11" x14ac:dyDescent="0.3">
      <c r="A8" s="14"/>
      <c r="B8" s="15"/>
      <c r="C8" s="15"/>
      <c r="D8" s="15"/>
      <c r="E8" s="15"/>
      <c r="F8" s="15"/>
      <c r="G8" s="15"/>
      <c r="H8" s="15"/>
      <c r="I8" s="106" t="s">
        <v>257</v>
      </c>
      <c r="J8" s="16">
        <f t="shared" si="0"/>
        <v>0</v>
      </c>
      <c r="K8" s="17"/>
    </row>
    <row r="9" spans="1:11" x14ac:dyDescent="0.3">
      <c r="A9" s="14"/>
      <c r="B9" s="15"/>
      <c r="C9" s="15"/>
      <c r="D9" s="15"/>
      <c r="E9" s="15"/>
      <c r="F9" s="15"/>
      <c r="G9" s="15"/>
      <c r="H9" s="15"/>
      <c r="I9" s="102" t="s">
        <v>258</v>
      </c>
      <c r="J9" s="16">
        <f t="shared" si="0"/>
        <v>0</v>
      </c>
      <c r="K9" s="15"/>
    </row>
    <row r="10" spans="1:11" x14ac:dyDescent="0.3">
      <c r="A10" s="14"/>
      <c r="B10" s="15"/>
      <c r="C10" s="15"/>
      <c r="D10" s="15"/>
      <c r="E10" s="15"/>
      <c r="F10" s="15"/>
      <c r="G10" s="15"/>
      <c r="H10" s="15"/>
      <c r="I10" s="15"/>
      <c r="J10" s="16">
        <f t="shared" si="0"/>
        <v>0</v>
      </c>
      <c r="K10" s="15"/>
    </row>
    <row r="11" spans="1:1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6">
        <f t="shared" si="0"/>
        <v>0</v>
      </c>
      <c r="K11" s="15"/>
    </row>
    <row r="12" spans="1:11" hidden="1" x14ac:dyDescent="0.3">
      <c r="A12" s="14"/>
      <c r="B12" s="15"/>
      <c r="C12" s="15"/>
      <c r="D12" s="15"/>
      <c r="E12" s="15"/>
      <c r="F12" s="15"/>
      <c r="G12" s="15"/>
      <c r="H12" s="15"/>
      <c r="I12" s="15"/>
      <c r="J12" s="16">
        <f t="shared" si="0"/>
        <v>0</v>
      </c>
      <c r="K12" s="15"/>
    </row>
    <row r="13" spans="1:11" hidden="1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6">
        <f t="shared" si="0"/>
        <v>0</v>
      </c>
      <c r="K13" s="15"/>
    </row>
    <row r="14" spans="1:11" hidden="1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6">
        <f t="shared" si="0"/>
        <v>0</v>
      </c>
      <c r="K14" s="15"/>
    </row>
    <row r="15" spans="1:11" hidden="1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6">
        <f t="shared" si="0"/>
        <v>0</v>
      </c>
      <c r="K15" s="15"/>
    </row>
    <row r="16" spans="1:11" hidden="1" x14ac:dyDescent="0.3">
      <c r="A16" s="14"/>
      <c r="B16" s="16"/>
      <c r="C16" s="18"/>
      <c r="D16" s="18"/>
      <c r="E16" s="18"/>
      <c r="F16" s="18"/>
      <c r="G16" s="18"/>
      <c r="H16" s="18"/>
      <c r="I16" s="18"/>
      <c r="J16" s="16">
        <f t="shared" si="0"/>
        <v>0</v>
      </c>
      <c r="K16" s="15"/>
    </row>
    <row r="17" spans="1:11" hidden="1" x14ac:dyDescent="0.3">
      <c r="A17" s="14"/>
      <c r="B17" s="16"/>
      <c r="C17" s="18"/>
      <c r="D17" s="18"/>
      <c r="E17" s="18"/>
      <c r="F17" s="18"/>
      <c r="G17" s="18"/>
      <c r="H17" s="18"/>
      <c r="I17" s="18"/>
      <c r="J17" s="16">
        <f t="shared" si="0"/>
        <v>0</v>
      </c>
      <c r="K17" s="15"/>
    </row>
    <row r="18" spans="1:11" hidden="1" x14ac:dyDescent="0.3">
      <c r="A18" s="14"/>
      <c r="B18" s="15"/>
      <c r="C18" s="15"/>
      <c r="D18" s="15"/>
      <c r="E18" s="15"/>
      <c r="F18" s="15"/>
      <c r="G18" s="15"/>
      <c r="H18" s="15"/>
      <c r="I18" s="15"/>
      <c r="J18" s="16">
        <f t="shared" si="0"/>
        <v>0</v>
      </c>
      <c r="K18" s="15"/>
    </row>
    <row r="19" spans="1:11" hidden="1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6">
        <f t="shared" si="0"/>
        <v>0</v>
      </c>
      <c r="K19" s="15"/>
    </row>
    <row r="20" spans="1:11" hidden="1" x14ac:dyDescent="0.3">
      <c r="A20" s="14"/>
      <c r="B20" s="15"/>
      <c r="C20" s="19"/>
      <c r="D20" s="15"/>
      <c r="E20" s="15"/>
      <c r="F20" s="15"/>
      <c r="G20" s="15"/>
      <c r="H20" s="15"/>
      <c r="I20" s="15"/>
      <c r="J20" s="16">
        <f t="shared" si="0"/>
        <v>0</v>
      </c>
      <c r="K20" s="15"/>
    </row>
    <row r="21" spans="1:11" hidden="1" x14ac:dyDescent="0.3">
      <c r="A21" s="14"/>
      <c r="B21" s="15"/>
      <c r="C21" s="15"/>
      <c r="D21" s="15"/>
      <c r="E21" s="15"/>
      <c r="F21" s="15"/>
      <c r="G21" s="15"/>
      <c r="H21" s="15"/>
      <c r="I21" s="15"/>
      <c r="J21" s="16">
        <f t="shared" si="0"/>
        <v>0</v>
      </c>
      <c r="K21" s="15"/>
    </row>
    <row r="22" spans="1:11" hidden="1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6">
        <f t="shared" si="0"/>
        <v>0</v>
      </c>
      <c r="K22" s="15"/>
    </row>
    <row r="23" spans="1:11" hidden="1" x14ac:dyDescent="0.3">
      <c r="A23" s="14"/>
      <c r="B23" s="15"/>
      <c r="C23" s="15"/>
      <c r="D23" s="15"/>
      <c r="E23" s="15"/>
      <c r="F23" s="15"/>
      <c r="G23" s="15"/>
      <c r="H23" s="15"/>
      <c r="I23" s="15"/>
      <c r="J23" s="16">
        <f t="shared" si="0"/>
        <v>0</v>
      </c>
      <c r="K23" s="15"/>
    </row>
    <row r="24" spans="1:11" hidden="1" x14ac:dyDescent="0.3">
      <c r="A24" s="14"/>
      <c r="B24" s="15"/>
      <c r="C24" s="15"/>
      <c r="D24" s="15"/>
      <c r="E24" s="15"/>
      <c r="F24" s="15"/>
      <c r="G24" s="15"/>
      <c r="H24" s="15"/>
      <c r="I24" s="15"/>
      <c r="J24" s="16">
        <f t="shared" si="0"/>
        <v>0</v>
      </c>
      <c r="K24" s="15"/>
    </row>
    <row r="25" spans="1:11" hidden="1" x14ac:dyDescent="0.3">
      <c r="A25" s="14"/>
      <c r="B25" s="15"/>
      <c r="C25" s="15"/>
      <c r="D25" s="15"/>
      <c r="E25" s="15"/>
      <c r="F25" s="15"/>
      <c r="G25" s="15"/>
      <c r="H25" s="15"/>
      <c r="I25" s="15"/>
      <c r="J25" s="16">
        <f t="shared" si="0"/>
        <v>0</v>
      </c>
      <c r="K25" s="15"/>
    </row>
    <row r="26" spans="1:11" x14ac:dyDescent="0.3">
      <c r="A26" s="14"/>
      <c r="B26" s="15"/>
      <c r="C26" s="15"/>
      <c r="D26" s="15"/>
      <c r="E26" s="15"/>
      <c r="F26" s="15"/>
      <c r="G26" s="15"/>
      <c r="H26" s="15"/>
      <c r="I26" s="15"/>
      <c r="J26" s="16">
        <f t="shared" si="0"/>
        <v>0</v>
      </c>
      <c r="K26" s="15"/>
    </row>
    <row r="27" spans="1:11" x14ac:dyDescent="0.3">
      <c r="A27" s="14"/>
      <c r="B27" s="20"/>
      <c r="C27" s="20"/>
      <c r="D27" s="20"/>
      <c r="E27" s="20"/>
      <c r="F27" s="20"/>
      <c r="G27" s="20"/>
      <c r="H27" s="20"/>
      <c r="I27" s="20"/>
      <c r="J27" s="16">
        <f t="shared" si="0"/>
        <v>0</v>
      </c>
      <c r="K27" s="20"/>
    </row>
    <row r="28" spans="1:11" hidden="1" x14ac:dyDescent="0.3">
      <c r="A28" s="21" t="s">
        <v>23</v>
      </c>
      <c r="B28" s="22"/>
      <c r="C28" s="23"/>
      <c r="D28" s="23"/>
      <c r="E28" s="23"/>
      <c r="F28" s="23"/>
      <c r="G28" s="23"/>
      <c r="H28" s="23"/>
      <c r="I28" s="23"/>
      <c r="J28" s="55"/>
      <c r="K28" s="55"/>
    </row>
    <row r="29" spans="1:11" x14ac:dyDescent="0.3">
      <c r="A29" s="38"/>
      <c r="B29" s="20"/>
      <c r="C29" s="20"/>
      <c r="D29" s="20"/>
      <c r="E29" s="20"/>
      <c r="F29" s="20"/>
      <c r="G29" s="20"/>
      <c r="H29" s="20"/>
      <c r="I29" s="20"/>
      <c r="J29" s="55"/>
      <c r="K29" s="55"/>
    </row>
    <row r="30" spans="1:11" ht="15.6" x14ac:dyDescent="0.3">
      <c r="A30" s="73" t="s">
        <v>42</v>
      </c>
      <c r="B30" s="73"/>
      <c r="C30" s="74"/>
      <c r="D30" s="75"/>
      <c r="E30" s="75"/>
      <c r="F30" s="75"/>
      <c r="G30" s="75"/>
      <c r="H30" s="75"/>
      <c r="I30" s="75"/>
      <c r="J30" s="57"/>
      <c r="K30" s="57"/>
    </row>
    <row r="31" spans="1:11" x14ac:dyDescent="0.3">
      <c r="A31" s="89" t="s">
        <v>78</v>
      </c>
      <c r="B31" s="27">
        <v>6</v>
      </c>
      <c r="C31" s="27">
        <v>6</v>
      </c>
      <c r="D31" s="27">
        <v>6</v>
      </c>
      <c r="E31" s="27">
        <v>6</v>
      </c>
      <c r="F31" s="27">
        <v>6</v>
      </c>
      <c r="G31" s="27">
        <v>6</v>
      </c>
      <c r="H31" s="27"/>
      <c r="I31" s="27">
        <v>6</v>
      </c>
      <c r="J31" s="13">
        <f t="shared" ref="J31:J47" si="1">SUM(B31:I31)</f>
        <v>42</v>
      </c>
      <c r="K31" s="123" t="s">
        <v>345</v>
      </c>
    </row>
    <row r="32" spans="1:11" x14ac:dyDescent="0.3">
      <c r="A32" s="25" t="s">
        <v>126</v>
      </c>
      <c r="B32" s="15"/>
      <c r="C32" s="15">
        <v>5</v>
      </c>
      <c r="D32" s="15"/>
      <c r="E32" s="15">
        <v>5</v>
      </c>
      <c r="F32" s="15">
        <v>5</v>
      </c>
      <c r="G32" s="15">
        <v>3</v>
      </c>
      <c r="H32" s="15"/>
      <c r="I32" s="15">
        <v>3</v>
      </c>
      <c r="J32" s="16">
        <f t="shared" si="1"/>
        <v>21</v>
      </c>
      <c r="K32" s="102" t="s">
        <v>344</v>
      </c>
    </row>
    <row r="33" spans="1:12" x14ac:dyDescent="0.3">
      <c r="A33" s="89" t="s">
        <v>15</v>
      </c>
      <c r="B33" s="15">
        <v>5</v>
      </c>
      <c r="C33" s="15">
        <v>0</v>
      </c>
      <c r="D33" s="15"/>
      <c r="E33" s="15"/>
      <c r="F33" s="15">
        <v>4</v>
      </c>
      <c r="G33" s="15">
        <v>4</v>
      </c>
      <c r="H33" s="15"/>
      <c r="I33" s="15"/>
      <c r="J33" s="16">
        <f t="shared" si="1"/>
        <v>13</v>
      </c>
      <c r="K33" s="102" t="s">
        <v>346</v>
      </c>
      <c r="L33" s="101"/>
    </row>
    <row r="34" spans="1:12" x14ac:dyDescent="0.3">
      <c r="A34" s="89" t="s">
        <v>211</v>
      </c>
      <c r="B34" s="15"/>
      <c r="C34" s="15"/>
      <c r="D34" s="15">
        <v>4</v>
      </c>
      <c r="E34" s="15"/>
      <c r="F34" s="15">
        <v>3</v>
      </c>
      <c r="G34" s="15"/>
      <c r="H34" s="15"/>
      <c r="I34" s="15">
        <v>5</v>
      </c>
      <c r="J34" s="16">
        <f t="shared" si="1"/>
        <v>12</v>
      </c>
      <c r="K34" s="102" t="s">
        <v>347</v>
      </c>
    </row>
    <row r="35" spans="1:12" x14ac:dyDescent="0.3">
      <c r="A35" s="14" t="s">
        <v>102</v>
      </c>
      <c r="B35" s="15"/>
      <c r="C35" s="15">
        <v>4</v>
      </c>
      <c r="D35" s="15">
        <v>5</v>
      </c>
      <c r="E35" s="15"/>
      <c r="F35" s="15"/>
      <c r="G35" s="15"/>
      <c r="H35" s="15"/>
      <c r="I35" s="15"/>
      <c r="J35" s="16">
        <f t="shared" si="1"/>
        <v>9</v>
      </c>
      <c r="K35" s="15"/>
    </row>
    <row r="36" spans="1:12" x14ac:dyDescent="0.3">
      <c r="A36" s="14" t="s">
        <v>17</v>
      </c>
      <c r="B36" s="15"/>
      <c r="C36" s="15"/>
      <c r="D36" s="15">
        <v>2</v>
      </c>
      <c r="E36" s="15"/>
      <c r="F36" s="15"/>
      <c r="G36" s="15">
        <v>5</v>
      </c>
      <c r="H36" s="15"/>
      <c r="I36" s="15"/>
      <c r="J36" s="16">
        <f t="shared" si="1"/>
        <v>7</v>
      </c>
      <c r="K36" s="15"/>
    </row>
    <row r="37" spans="1:12" hidden="1" x14ac:dyDescent="0.3">
      <c r="A37" s="14" t="s">
        <v>14</v>
      </c>
      <c r="B37" s="15"/>
      <c r="C37" s="15"/>
      <c r="D37" s="15"/>
      <c r="E37" s="15"/>
      <c r="F37" s="15"/>
      <c r="G37" s="15"/>
      <c r="H37" s="15"/>
      <c r="I37" s="15"/>
      <c r="J37" s="16">
        <f t="shared" si="1"/>
        <v>0</v>
      </c>
      <c r="K37" s="15"/>
    </row>
    <row r="38" spans="1:12" hidden="1" x14ac:dyDescent="0.3">
      <c r="A38" s="14" t="s">
        <v>11</v>
      </c>
      <c r="B38" s="15"/>
      <c r="C38" s="15"/>
      <c r="D38" s="15"/>
      <c r="E38" s="15"/>
      <c r="F38" s="15"/>
      <c r="G38" s="15"/>
      <c r="H38" s="15"/>
      <c r="I38" s="15"/>
      <c r="J38" s="16">
        <f t="shared" si="1"/>
        <v>0</v>
      </c>
      <c r="K38" s="17"/>
    </row>
    <row r="39" spans="1:12" hidden="1" x14ac:dyDescent="0.3">
      <c r="A39" s="14" t="s">
        <v>3</v>
      </c>
      <c r="B39" s="15"/>
      <c r="C39" s="15"/>
      <c r="D39" s="15"/>
      <c r="E39" s="15"/>
      <c r="F39" s="15"/>
      <c r="G39" s="15"/>
      <c r="H39" s="15"/>
      <c r="I39" s="15"/>
      <c r="J39" s="16">
        <f t="shared" si="1"/>
        <v>0</v>
      </c>
      <c r="K39" s="17"/>
    </row>
    <row r="40" spans="1:12" hidden="1" x14ac:dyDescent="0.3">
      <c r="A40" s="14" t="s">
        <v>18</v>
      </c>
      <c r="B40" s="15"/>
      <c r="C40" s="15"/>
      <c r="D40" s="15"/>
      <c r="E40" s="15"/>
      <c r="F40" s="15"/>
      <c r="G40" s="15"/>
      <c r="H40" s="15"/>
      <c r="I40" s="15"/>
      <c r="J40" s="16">
        <f t="shared" si="1"/>
        <v>0</v>
      </c>
      <c r="K40" s="15"/>
    </row>
    <row r="41" spans="1:12" hidden="1" x14ac:dyDescent="0.3">
      <c r="A41" s="14" t="s">
        <v>24</v>
      </c>
      <c r="B41" s="15"/>
      <c r="C41" s="15"/>
      <c r="D41" s="15"/>
      <c r="E41" s="15"/>
      <c r="F41" s="15"/>
      <c r="G41" s="15"/>
      <c r="H41" s="15"/>
      <c r="I41" s="15"/>
      <c r="J41" s="16">
        <f t="shared" si="1"/>
        <v>0</v>
      </c>
      <c r="K41" s="15"/>
    </row>
    <row r="42" spans="1:12" hidden="1" x14ac:dyDescent="0.3">
      <c r="A42" s="14" t="s">
        <v>19</v>
      </c>
      <c r="B42" s="15"/>
      <c r="C42" s="15"/>
      <c r="D42" s="15"/>
      <c r="E42" s="15"/>
      <c r="F42" s="15"/>
      <c r="G42" s="15"/>
      <c r="H42" s="15"/>
      <c r="I42" s="15"/>
      <c r="J42" s="16">
        <f t="shared" si="1"/>
        <v>0</v>
      </c>
      <c r="K42" s="15"/>
    </row>
    <row r="43" spans="1:12" hidden="1" x14ac:dyDescent="0.3">
      <c r="A43" s="14" t="s">
        <v>2</v>
      </c>
      <c r="B43" s="15"/>
      <c r="C43" s="15"/>
      <c r="D43" s="15"/>
      <c r="E43" s="15"/>
      <c r="F43" s="15"/>
      <c r="G43" s="15"/>
      <c r="H43" s="15"/>
      <c r="I43" s="15"/>
      <c r="J43" s="16">
        <f t="shared" si="1"/>
        <v>0</v>
      </c>
      <c r="K43" s="15"/>
    </row>
    <row r="44" spans="1:12" hidden="1" x14ac:dyDescent="0.3">
      <c r="A44" s="14" t="s">
        <v>13</v>
      </c>
      <c r="B44" s="20"/>
      <c r="C44" s="15"/>
      <c r="D44" s="15"/>
      <c r="E44" s="15"/>
      <c r="F44" s="15"/>
      <c r="G44" s="15"/>
      <c r="H44" s="15"/>
      <c r="I44" s="15"/>
      <c r="J44" s="16">
        <f t="shared" si="1"/>
        <v>0</v>
      </c>
      <c r="K44" s="15"/>
    </row>
    <row r="45" spans="1:12" hidden="1" x14ac:dyDescent="0.3">
      <c r="A45" s="14" t="s">
        <v>22</v>
      </c>
      <c r="B45" s="15"/>
      <c r="C45" s="15"/>
      <c r="D45" s="15"/>
      <c r="E45" s="15"/>
      <c r="F45" s="15"/>
      <c r="G45" s="15"/>
      <c r="H45" s="15"/>
      <c r="I45" s="15"/>
      <c r="J45" s="16">
        <f t="shared" si="1"/>
        <v>0</v>
      </c>
      <c r="K45" s="15"/>
    </row>
    <row r="46" spans="1:12" hidden="1" x14ac:dyDescent="0.3">
      <c r="A46" s="14" t="s">
        <v>12</v>
      </c>
      <c r="B46" s="15"/>
      <c r="C46" s="15"/>
      <c r="D46" s="15"/>
      <c r="E46" s="15"/>
      <c r="F46" s="15"/>
      <c r="G46" s="15"/>
      <c r="H46" s="15"/>
      <c r="I46" s="15"/>
      <c r="J46" s="16">
        <f t="shared" si="1"/>
        <v>0</v>
      </c>
      <c r="K46" s="15"/>
    </row>
    <row r="47" spans="1:12" hidden="1" x14ac:dyDescent="0.3">
      <c r="A47" s="14" t="s">
        <v>21</v>
      </c>
      <c r="B47" s="15"/>
      <c r="C47" s="15"/>
      <c r="D47" s="15"/>
      <c r="E47" s="15"/>
      <c r="F47" s="15"/>
      <c r="G47" s="15"/>
      <c r="H47" s="15"/>
      <c r="I47" s="15"/>
      <c r="J47" s="16">
        <f t="shared" si="1"/>
        <v>0</v>
      </c>
      <c r="K47" s="15"/>
    </row>
    <row r="48" spans="1:12" hidden="1" x14ac:dyDescent="0.3">
      <c r="A48" s="21" t="s">
        <v>23</v>
      </c>
      <c r="B48" s="22"/>
      <c r="C48" s="23"/>
      <c r="D48" s="23"/>
      <c r="E48" s="23"/>
      <c r="F48" s="23"/>
      <c r="G48" s="23"/>
      <c r="H48" s="23"/>
      <c r="I48" s="23"/>
      <c r="J48" s="55"/>
      <c r="K48" s="55"/>
    </row>
    <row r="49" spans="1:12" x14ac:dyDescent="0.3">
      <c r="A49" s="38" t="s">
        <v>338</v>
      </c>
      <c r="B49" s="20"/>
      <c r="C49" s="20"/>
      <c r="D49" s="20"/>
      <c r="E49" s="20"/>
      <c r="F49" s="20"/>
      <c r="G49" s="20"/>
      <c r="H49" s="20"/>
      <c r="I49" s="20">
        <v>4</v>
      </c>
      <c r="J49" s="55">
        <f>SUM(B49:I49)</f>
        <v>4</v>
      </c>
      <c r="K49" s="55"/>
    </row>
    <row r="50" spans="1:12" x14ac:dyDescent="0.3">
      <c r="A50" s="108" t="s">
        <v>232</v>
      </c>
      <c r="B50" s="20"/>
      <c r="C50" s="20"/>
      <c r="D50" s="24">
        <v>3</v>
      </c>
      <c r="E50" s="20"/>
      <c r="F50" s="20"/>
      <c r="G50" s="20"/>
      <c r="H50" s="20"/>
      <c r="I50" s="24"/>
      <c r="J50" s="55">
        <f>SUM(B50:I50)</f>
        <v>3</v>
      </c>
      <c r="K50" s="109"/>
    </row>
    <row r="51" spans="1:12" ht="15.6" x14ac:dyDescent="0.3">
      <c r="A51" s="73" t="s">
        <v>25</v>
      </c>
      <c r="B51" s="78"/>
      <c r="C51" s="76"/>
      <c r="D51" s="76"/>
      <c r="E51" s="76"/>
      <c r="F51" s="76"/>
      <c r="G51" s="77"/>
      <c r="H51" s="77"/>
      <c r="I51" s="76"/>
      <c r="J51" s="57"/>
      <c r="K51" s="57"/>
    </row>
    <row r="52" spans="1:12" x14ac:dyDescent="0.3">
      <c r="A52" s="25" t="s">
        <v>233</v>
      </c>
      <c r="B52" s="27"/>
      <c r="C52" s="15"/>
      <c r="D52" s="15">
        <v>6</v>
      </c>
      <c r="E52" s="15" t="s">
        <v>258</v>
      </c>
      <c r="F52" s="27">
        <v>5</v>
      </c>
      <c r="G52" s="15">
        <v>6</v>
      </c>
      <c r="H52" s="15"/>
      <c r="I52" s="15">
        <v>4</v>
      </c>
      <c r="J52" s="16">
        <f t="shared" ref="J52:J58" si="2">SUM(B52:I52)</f>
        <v>21</v>
      </c>
      <c r="K52" s="123" t="s">
        <v>345</v>
      </c>
    </row>
    <row r="53" spans="1:12" x14ac:dyDescent="0.3">
      <c r="A53" s="92" t="s">
        <v>78</v>
      </c>
      <c r="B53" s="15">
        <v>6</v>
      </c>
      <c r="C53" s="15">
        <v>5</v>
      </c>
      <c r="D53" s="15"/>
      <c r="E53" s="15" t="s">
        <v>256</v>
      </c>
      <c r="F53" s="15">
        <v>4</v>
      </c>
      <c r="G53" s="15"/>
      <c r="H53" s="15"/>
      <c r="I53" s="15">
        <v>6</v>
      </c>
      <c r="J53" s="16">
        <f t="shared" si="2"/>
        <v>21</v>
      </c>
      <c r="K53" s="123" t="s">
        <v>345</v>
      </c>
      <c r="L53" s="101"/>
    </row>
    <row r="54" spans="1:12" x14ac:dyDescent="0.3">
      <c r="A54" s="14" t="s">
        <v>2</v>
      </c>
      <c r="B54" s="15">
        <v>0</v>
      </c>
      <c r="C54" s="15">
        <v>6</v>
      </c>
      <c r="D54" s="15">
        <v>4</v>
      </c>
      <c r="E54" s="15" t="s">
        <v>257</v>
      </c>
      <c r="F54" s="15"/>
      <c r="G54" s="15"/>
      <c r="H54" s="15"/>
      <c r="I54" s="15"/>
      <c r="J54" s="16">
        <f t="shared" si="2"/>
        <v>10</v>
      </c>
      <c r="K54" s="116" t="s">
        <v>346</v>
      </c>
      <c r="L54" s="101"/>
    </row>
    <row r="55" spans="1:12" x14ac:dyDescent="0.3">
      <c r="A55" s="25" t="s">
        <v>287</v>
      </c>
      <c r="B55" s="15"/>
      <c r="C55" s="15"/>
      <c r="D55" s="15"/>
      <c r="E55" s="15"/>
      <c r="F55" s="15">
        <v>6</v>
      </c>
      <c r="G55" s="15"/>
      <c r="H55" s="15"/>
      <c r="I55" s="15"/>
      <c r="J55" s="16">
        <f>SUM(B55:I55)</f>
        <v>6</v>
      </c>
      <c r="K55" s="116" t="s">
        <v>347</v>
      </c>
      <c r="L55" s="101"/>
    </row>
    <row r="56" spans="1:12" x14ac:dyDescent="0.3">
      <c r="A56" s="92" t="s">
        <v>211</v>
      </c>
      <c r="B56" s="15"/>
      <c r="C56" s="15"/>
      <c r="D56" s="15">
        <v>5</v>
      </c>
      <c r="E56" s="15"/>
      <c r="F56" s="15"/>
      <c r="G56" s="15"/>
      <c r="H56" s="15"/>
      <c r="I56" s="15"/>
      <c r="J56" s="16">
        <f t="shared" si="2"/>
        <v>5</v>
      </c>
      <c r="K56" s="16"/>
      <c r="L56" s="101"/>
    </row>
    <row r="57" spans="1:12" x14ac:dyDescent="0.3">
      <c r="A57" s="14" t="s">
        <v>193</v>
      </c>
      <c r="B57" s="15"/>
      <c r="C57" s="15"/>
      <c r="D57" s="15"/>
      <c r="E57" s="15"/>
      <c r="F57" s="15"/>
      <c r="G57" s="15"/>
      <c r="H57" s="15"/>
      <c r="I57" s="15">
        <v>5</v>
      </c>
      <c r="J57" s="16">
        <f t="shared" si="2"/>
        <v>5</v>
      </c>
      <c r="K57" s="16"/>
    </row>
    <row r="58" spans="1:12" x14ac:dyDescent="0.3">
      <c r="A58" s="14" t="s">
        <v>17</v>
      </c>
      <c r="B58" s="15"/>
      <c r="C58" s="15">
        <v>4</v>
      </c>
      <c r="D58" s="15"/>
      <c r="E58" s="15"/>
      <c r="F58" s="15"/>
      <c r="G58" s="15"/>
      <c r="H58" s="15"/>
      <c r="I58" s="15"/>
      <c r="J58" s="16">
        <f t="shared" si="2"/>
        <v>4</v>
      </c>
      <c r="K58" s="16"/>
    </row>
    <row r="59" spans="1:12" x14ac:dyDescent="0.3">
      <c r="A59" s="14"/>
      <c r="B59" s="15"/>
      <c r="C59" s="15"/>
      <c r="D59" s="15"/>
      <c r="E59" s="15"/>
      <c r="F59" s="15"/>
      <c r="G59" s="15"/>
      <c r="H59" s="15"/>
      <c r="I59" s="15"/>
      <c r="J59" s="16"/>
      <c r="K59" s="16"/>
    </row>
    <row r="60" spans="1:12" hidden="1" x14ac:dyDescent="0.3">
      <c r="A60" s="14"/>
      <c r="B60" s="15"/>
      <c r="C60" s="15"/>
      <c r="D60" s="15"/>
      <c r="E60" s="15"/>
      <c r="F60" s="15"/>
      <c r="G60" s="15"/>
      <c r="H60" s="15"/>
      <c r="I60" s="15"/>
      <c r="J60" s="16">
        <f t="shared" ref="J60" si="3">SUM(B60:I60)</f>
        <v>0</v>
      </c>
      <c r="K60" s="47"/>
    </row>
    <row r="61" spans="1:12" hidden="1" x14ac:dyDescent="0.3">
      <c r="A61" s="14" t="s">
        <v>24</v>
      </c>
      <c r="B61" s="15"/>
      <c r="C61" s="15"/>
      <c r="D61" s="15"/>
      <c r="E61" s="15"/>
      <c r="F61" s="15"/>
      <c r="G61" s="15"/>
      <c r="H61" s="15"/>
      <c r="I61" s="15"/>
      <c r="J61" s="16">
        <f t="shared" ref="J61:J68" si="4">SUM(B61:I61)</f>
        <v>0</v>
      </c>
      <c r="K61" s="15"/>
    </row>
    <row r="62" spans="1:12" hidden="1" x14ac:dyDescent="0.3">
      <c r="A62" s="54" t="s">
        <v>35</v>
      </c>
      <c r="B62" s="15"/>
      <c r="C62" s="15"/>
      <c r="D62" s="15"/>
      <c r="E62" s="15"/>
      <c r="F62" s="15"/>
      <c r="G62" s="15"/>
      <c r="H62" s="15"/>
      <c r="I62" s="15"/>
      <c r="J62" s="16">
        <f t="shared" si="4"/>
        <v>0</v>
      </c>
      <c r="K62" s="15"/>
    </row>
    <row r="63" spans="1:12" hidden="1" x14ac:dyDescent="0.3">
      <c r="A63" s="14" t="s">
        <v>3</v>
      </c>
      <c r="B63" s="15"/>
      <c r="C63" s="15"/>
      <c r="D63" s="15"/>
      <c r="E63" s="15"/>
      <c r="F63" s="15"/>
      <c r="G63" s="15"/>
      <c r="H63" s="15"/>
      <c r="I63" s="15"/>
      <c r="J63" s="16">
        <f t="shared" si="4"/>
        <v>0</v>
      </c>
      <c r="K63" s="15"/>
    </row>
    <row r="64" spans="1:12" hidden="1" x14ac:dyDescent="0.3">
      <c r="A64" s="14" t="s">
        <v>13</v>
      </c>
      <c r="B64" s="15"/>
      <c r="C64" s="15"/>
      <c r="D64" s="15"/>
      <c r="E64" s="15"/>
      <c r="F64" s="15"/>
      <c r="G64" s="15"/>
      <c r="H64" s="15"/>
      <c r="I64" s="15"/>
      <c r="J64" s="16">
        <f t="shared" si="4"/>
        <v>0</v>
      </c>
      <c r="K64" s="15"/>
    </row>
    <row r="65" spans="1:11" hidden="1" x14ac:dyDescent="0.3">
      <c r="A65" s="14" t="s">
        <v>18</v>
      </c>
      <c r="B65" s="15"/>
      <c r="C65" s="15"/>
      <c r="D65" s="15"/>
      <c r="E65" s="15"/>
      <c r="F65" s="15"/>
      <c r="G65" s="15"/>
      <c r="H65" s="15"/>
      <c r="I65" s="15"/>
      <c r="J65" s="16">
        <f t="shared" si="4"/>
        <v>0</v>
      </c>
      <c r="K65" s="15"/>
    </row>
    <row r="66" spans="1:11" hidden="1" x14ac:dyDescent="0.3">
      <c r="A66" s="14" t="s">
        <v>26</v>
      </c>
      <c r="B66" s="15"/>
      <c r="C66" s="15"/>
      <c r="D66" s="15"/>
      <c r="E66" s="15"/>
      <c r="F66" s="15"/>
      <c r="G66" s="15"/>
      <c r="H66" s="15"/>
      <c r="I66" s="15"/>
      <c r="J66" s="16">
        <f t="shared" si="4"/>
        <v>0</v>
      </c>
      <c r="K66" s="15"/>
    </row>
    <row r="67" spans="1:11" hidden="1" x14ac:dyDescent="0.3">
      <c r="A67" s="14" t="s">
        <v>20</v>
      </c>
      <c r="B67" s="20"/>
      <c r="C67" s="20"/>
      <c r="D67" s="20"/>
      <c r="E67" s="20"/>
      <c r="F67" s="20"/>
      <c r="G67" s="20"/>
      <c r="H67" s="20"/>
      <c r="I67" s="15"/>
      <c r="J67" s="16">
        <f t="shared" si="4"/>
        <v>0</v>
      </c>
      <c r="K67" s="15"/>
    </row>
    <row r="68" spans="1:11" hidden="1" x14ac:dyDescent="0.3">
      <c r="A68" s="14" t="s">
        <v>22</v>
      </c>
      <c r="B68" s="39"/>
      <c r="C68" s="39"/>
      <c r="D68" s="39"/>
      <c r="E68" s="39"/>
      <c r="F68" s="39"/>
      <c r="G68" s="39"/>
      <c r="H68" s="39"/>
      <c r="I68" s="39"/>
      <c r="J68" s="16">
        <f t="shared" si="4"/>
        <v>0</v>
      </c>
      <c r="K68" s="15"/>
    </row>
    <row r="69" spans="1:11" x14ac:dyDescent="0.3">
      <c r="A69" s="28" t="s">
        <v>23</v>
      </c>
      <c r="B69" s="29"/>
      <c r="C69" s="12"/>
      <c r="D69" s="12"/>
      <c r="E69" s="12"/>
      <c r="F69" s="12"/>
      <c r="G69" s="12"/>
      <c r="H69" s="12"/>
      <c r="I69" s="12"/>
      <c r="J69" s="55"/>
      <c r="K69" s="55"/>
    </row>
    <row r="70" spans="1:11" x14ac:dyDescent="0.3">
      <c r="A70" s="38"/>
      <c r="B70" s="20"/>
      <c r="C70" s="20"/>
      <c r="D70" s="20"/>
      <c r="E70" s="20"/>
      <c r="F70" s="20"/>
      <c r="G70" s="20"/>
      <c r="H70" s="20"/>
      <c r="I70" s="20"/>
      <c r="J70" s="55"/>
      <c r="K70" s="55"/>
    </row>
    <row r="71" spans="1:11" ht="15.6" x14ac:dyDescent="0.3">
      <c r="A71" s="84" t="s">
        <v>27</v>
      </c>
      <c r="B71" s="80"/>
      <c r="C71" s="81"/>
      <c r="D71" s="81"/>
      <c r="E71" s="81"/>
      <c r="F71" s="81"/>
      <c r="G71" s="82"/>
      <c r="H71" s="82"/>
      <c r="I71" s="75"/>
      <c r="J71" s="83"/>
      <c r="K71" s="83"/>
    </row>
    <row r="72" spans="1:11" x14ac:dyDescent="0.3">
      <c r="A72" s="89" t="s">
        <v>2</v>
      </c>
      <c r="B72" s="27">
        <v>0</v>
      </c>
      <c r="C72" s="27">
        <v>6</v>
      </c>
      <c r="D72" s="27">
        <v>6</v>
      </c>
      <c r="E72" s="102" t="s">
        <v>256</v>
      </c>
      <c r="F72" s="27">
        <v>6</v>
      </c>
      <c r="G72" s="27"/>
      <c r="H72" s="27"/>
      <c r="I72" s="27">
        <v>6</v>
      </c>
      <c r="J72" s="40">
        <f>SUM(B72:I72)</f>
        <v>24</v>
      </c>
      <c r="K72" s="124" t="s">
        <v>345</v>
      </c>
    </row>
    <row r="73" spans="1:11" x14ac:dyDescent="0.3">
      <c r="A73" s="14" t="s">
        <v>233</v>
      </c>
      <c r="B73" s="15">
        <v>0</v>
      </c>
      <c r="C73" s="15"/>
      <c r="D73" s="15">
        <v>5</v>
      </c>
      <c r="E73" s="102" t="s">
        <v>258</v>
      </c>
      <c r="F73" s="15">
        <v>5</v>
      </c>
      <c r="G73" s="15">
        <v>6</v>
      </c>
      <c r="H73" s="15"/>
      <c r="I73" s="15">
        <v>5</v>
      </c>
      <c r="J73" s="16">
        <f>SUM(B73:I73)</f>
        <v>21</v>
      </c>
      <c r="K73" s="116" t="s">
        <v>344</v>
      </c>
    </row>
    <row r="74" spans="1:11" x14ac:dyDescent="0.3">
      <c r="A74" s="14" t="s">
        <v>11</v>
      </c>
      <c r="B74" s="15">
        <v>0</v>
      </c>
      <c r="C74" s="15">
        <v>5</v>
      </c>
      <c r="D74" s="15"/>
      <c r="E74" s="102" t="s">
        <v>257</v>
      </c>
      <c r="F74" s="15"/>
      <c r="G74" s="15"/>
      <c r="H74" s="15"/>
      <c r="I74" s="106"/>
      <c r="J74" s="16">
        <f>SUM(B74:I74)</f>
        <v>5</v>
      </c>
      <c r="K74" s="116" t="s">
        <v>346</v>
      </c>
    </row>
    <row r="75" spans="1:11" x14ac:dyDescent="0.3">
      <c r="A75" s="14" t="s">
        <v>288</v>
      </c>
      <c r="B75" s="15"/>
      <c r="C75" s="15"/>
      <c r="D75" s="15"/>
      <c r="E75" s="15"/>
      <c r="F75" s="15"/>
      <c r="G75" s="15"/>
      <c r="H75" s="15"/>
      <c r="I75" s="102"/>
      <c r="J75" s="16"/>
      <c r="K75" s="16"/>
    </row>
    <row r="76" spans="1:11" x14ac:dyDescent="0.3">
      <c r="A76" s="14"/>
      <c r="B76" s="15"/>
      <c r="C76" s="15"/>
      <c r="D76" s="15"/>
      <c r="E76" s="15"/>
      <c r="F76" s="15"/>
      <c r="G76" s="15"/>
      <c r="H76" s="15"/>
      <c r="I76" s="102"/>
      <c r="J76" s="16"/>
      <c r="K76" s="16"/>
    </row>
    <row r="77" spans="1:11" x14ac:dyDescent="0.3">
      <c r="A77" s="14"/>
      <c r="B77" s="15"/>
      <c r="C77" s="15"/>
      <c r="D77" s="15"/>
      <c r="E77" s="15"/>
      <c r="F77" s="15"/>
      <c r="G77" s="15"/>
      <c r="H77" s="15"/>
      <c r="I77" s="15"/>
      <c r="J77" s="16"/>
      <c r="K77" s="16"/>
    </row>
    <row r="78" spans="1:11" x14ac:dyDescent="0.3">
      <c r="A78" s="14"/>
      <c r="B78" s="15"/>
      <c r="C78" s="15"/>
      <c r="D78" s="15"/>
      <c r="E78" s="15"/>
      <c r="F78" s="15"/>
      <c r="G78" s="15"/>
      <c r="H78" s="15"/>
      <c r="I78" s="15"/>
      <c r="J78" s="16"/>
      <c r="K78" s="16"/>
    </row>
    <row r="79" spans="1:11" x14ac:dyDescent="0.3">
      <c r="A79" s="14"/>
      <c r="B79" s="15"/>
      <c r="C79" s="15"/>
      <c r="D79" s="15"/>
      <c r="E79" s="15"/>
      <c r="F79" s="15"/>
      <c r="G79" s="15"/>
      <c r="H79" s="15"/>
      <c r="I79" s="15"/>
      <c r="J79" s="16"/>
      <c r="K79" s="16"/>
    </row>
    <row r="80" spans="1:11" hidden="1" x14ac:dyDescent="0.3">
      <c r="A80" s="14"/>
      <c r="B80" s="15"/>
      <c r="C80" s="15"/>
      <c r="D80" s="15"/>
      <c r="E80" s="15"/>
      <c r="F80" s="15"/>
      <c r="G80" s="15"/>
      <c r="H80" s="15"/>
      <c r="I80" s="15"/>
      <c r="J80" s="16">
        <f t="shared" ref="J80" si="5">SUM(B80:I80)</f>
        <v>0</v>
      </c>
      <c r="K80" s="16"/>
    </row>
    <row r="81" spans="1:13" hidden="1" x14ac:dyDescent="0.3">
      <c r="A81" s="14"/>
      <c r="B81" s="15"/>
      <c r="C81" s="15"/>
      <c r="D81" s="15"/>
      <c r="E81" s="15"/>
      <c r="F81" s="15"/>
      <c r="G81" s="15"/>
      <c r="H81" s="15"/>
      <c r="I81" s="15"/>
      <c r="J81" s="16"/>
      <c r="K81" s="16"/>
    </row>
    <row r="82" spans="1:13" hidden="1" x14ac:dyDescent="0.3">
      <c r="A82" s="14" t="s">
        <v>11</v>
      </c>
      <c r="B82" s="15"/>
      <c r="C82" s="15"/>
      <c r="D82" s="15"/>
      <c r="E82" s="15"/>
      <c r="F82" s="15"/>
      <c r="G82" s="15"/>
      <c r="H82" s="15"/>
      <c r="I82" s="15"/>
      <c r="J82" s="16"/>
      <c r="K82" s="16"/>
    </row>
    <row r="83" spans="1:13" hidden="1" x14ac:dyDescent="0.3">
      <c r="A83" s="14" t="s">
        <v>24</v>
      </c>
      <c r="B83" s="15"/>
      <c r="C83" s="15"/>
      <c r="D83" s="15"/>
      <c r="E83" s="15"/>
      <c r="F83" s="15"/>
      <c r="G83" s="15"/>
      <c r="H83" s="15"/>
      <c r="I83" s="15"/>
      <c r="J83" s="16"/>
      <c r="K83" s="16"/>
    </row>
    <row r="84" spans="1:13" hidden="1" x14ac:dyDescent="0.3">
      <c r="A84" s="14" t="s">
        <v>13</v>
      </c>
      <c r="B84" s="15"/>
      <c r="C84" s="15"/>
      <c r="D84" s="15"/>
      <c r="E84" s="15"/>
      <c r="F84" s="15"/>
      <c r="G84" s="15"/>
      <c r="H84" s="15"/>
      <c r="I84" s="15"/>
      <c r="J84" s="16"/>
      <c r="K84" s="16"/>
    </row>
    <row r="85" spans="1:13" hidden="1" x14ac:dyDescent="0.3">
      <c r="A85" s="14" t="s">
        <v>18</v>
      </c>
      <c r="B85" s="15"/>
      <c r="C85" s="15"/>
      <c r="D85" s="15"/>
      <c r="E85" s="15"/>
      <c r="F85" s="15"/>
      <c r="G85" s="15"/>
      <c r="H85" s="15"/>
      <c r="I85" s="15"/>
      <c r="J85" s="16"/>
      <c r="K85" s="16"/>
    </row>
    <row r="86" spans="1:13" hidden="1" x14ac:dyDescent="0.3">
      <c r="A86" s="14" t="s">
        <v>20</v>
      </c>
      <c r="B86" s="15"/>
      <c r="C86" s="15"/>
      <c r="D86" s="15"/>
      <c r="E86" s="15"/>
      <c r="F86" s="15"/>
      <c r="G86" s="15"/>
      <c r="H86" s="15"/>
      <c r="I86" s="15"/>
      <c r="J86" s="16"/>
      <c r="K86" s="16"/>
    </row>
    <row r="87" spans="1:13" hidden="1" x14ac:dyDescent="0.3">
      <c r="A87" s="14" t="s">
        <v>10</v>
      </c>
      <c r="B87" s="15"/>
      <c r="C87" s="15"/>
      <c r="D87" s="15"/>
      <c r="E87" s="15"/>
      <c r="F87" s="15"/>
      <c r="G87" s="15"/>
      <c r="H87" s="15"/>
      <c r="I87" s="15"/>
      <c r="J87" s="16"/>
      <c r="K87" s="16"/>
    </row>
    <row r="88" spans="1:13" x14ac:dyDescent="0.3">
      <c r="A88" s="21" t="s">
        <v>23</v>
      </c>
      <c r="B88" s="22"/>
      <c r="C88" s="23"/>
      <c r="D88" s="23"/>
      <c r="E88" s="23"/>
      <c r="F88" s="23"/>
      <c r="G88" s="23"/>
      <c r="H88" s="23"/>
      <c r="I88" s="23"/>
      <c r="J88" s="55"/>
      <c r="K88" s="55"/>
      <c r="L88" s="48"/>
      <c r="M88" s="48"/>
    </row>
    <row r="89" spans="1:13" x14ac:dyDescent="0.3">
      <c r="A89" s="38"/>
      <c r="B89" s="20"/>
      <c r="C89" s="20"/>
      <c r="D89" s="20"/>
      <c r="E89" s="20"/>
      <c r="F89" s="20"/>
      <c r="G89" s="20"/>
      <c r="H89" s="20"/>
      <c r="I89" s="20"/>
      <c r="J89" s="55"/>
      <c r="K89" s="55"/>
      <c r="L89" s="101"/>
    </row>
    <row r="90" spans="1:13" s="25" customFormat="1" ht="15.6" x14ac:dyDescent="0.3">
      <c r="A90" s="84" t="s">
        <v>34</v>
      </c>
      <c r="B90" s="80"/>
      <c r="C90" s="79"/>
      <c r="D90" s="79"/>
      <c r="E90" s="79"/>
      <c r="F90" s="79"/>
      <c r="G90" s="79"/>
      <c r="H90" s="79"/>
      <c r="I90" s="79"/>
      <c r="J90" s="79"/>
      <c r="K90" s="79"/>
    </row>
    <row r="91" spans="1:13" x14ac:dyDescent="0.3">
      <c r="A91" s="26" t="s">
        <v>119</v>
      </c>
      <c r="B91" s="27">
        <v>6</v>
      </c>
      <c r="C91" s="27">
        <v>6</v>
      </c>
      <c r="D91" s="85"/>
      <c r="E91" s="102" t="s">
        <v>256</v>
      </c>
      <c r="F91" s="27" t="s">
        <v>289</v>
      </c>
      <c r="G91" s="27" t="s">
        <v>289</v>
      </c>
      <c r="H91" s="27"/>
      <c r="I91" s="102" t="s">
        <v>256</v>
      </c>
      <c r="J91" s="40">
        <f>SUM(B91:I91)</f>
        <v>12</v>
      </c>
      <c r="K91" s="124" t="s">
        <v>345</v>
      </c>
    </row>
    <row r="92" spans="1:13" x14ac:dyDescent="0.3">
      <c r="A92" s="14" t="s">
        <v>2</v>
      </c>
      <c r="B92" s="15"/>
      <c r="C92" s="15">
        <v>0</v>
      </c>
      <c r="D92" s="15">
        <v>0</v>
      </c>
      <c r="E92" s="102" t="s">
        <v>257</v>
      </c>
      <c r="F92" s="15" t="s">
        <v>290</v>
      </c>
      <c r="G92" s="15" t="s">
        <v>290</v>
      </c>
      <c r="H92" s="15"/>
      <c r="I92" s="102" t="s">
        <v>257</v>
      </c>
      <c r="J92" s="16">
        <f>SUM(B92:I92)</f>
        <v>0</v>
      </c>
      <c r="K92" s="16"/>
    </row>
    <row r="93" spans="1:13" hidden="1" x14ac:dyDescent="0.3">
      <c r="A93" s="14"/>
      <c r="B93" s="15"/>
      <c r="C93" s="15"/>
      <c r="D93" s="15"/>
      <c r="E93" s="102" t="s">
        <v>258</v>
      </c>
      <c r="F93" s="15" t="s">
        <v>291</v>
      </c>
      <c r="G93" s="15" t="s">
        <v>291</v>
      </c>
      <c r="H93" s="15"/>
      <c r="I93" s="102" t="s">
        <v>258</v>
      </c>
      <c r="J93" s="16">
        <f>SUM(B93:I93)</f>
        <v>0</v>
      </c>
      <c r="K93" s="16"/>
    </row>
    <row r="94" spans="1:13" hidden="1" x14ac:dyDescent="0.3">
      <c r="A94" s="14"/>
      <c r="B94" s="15"/>
      <c r="C94" s="15"/>
      <c r="D94" s="15"/>
      <c r="E94" s="15"/>
      <c r="F94" s="15"/>
      <c r="G94" s="15"/>
      <c r="H94" s="15"/>
      <c r="I94" s="15"/>
      <c r="J94" s="16">
        <f>SUM(B94:I94)</f>
        <v>0</v>
      </c>
      <c r="K94" s="16"/>
    </row>
    <row r="95" spans="1:13" hidden="1" x14ac:dyDescent="0.3">
      <c r="A95" s="14" t="s">
        <v>5</v>
      </c>
      <c r="B95" s="15"/>
      <c r="C95" s="15"/>
      <c r="D95" s="15"/>
      <c r="E95" s="15"/>
      <c r="F95" s="15"/>
      <c r="G95" s="15"/>
      <c r="H95" s="15"/>
      <c r="I95" s="15"/>
      <c r="J95" s="16">
        <f t="shared" ref="J95:J107" si="6">SUM(B95:I95)</f>
        <v>0</v>
      </c>
      <c r="K95" s="16"/>
    </row>
    <row r="96" spans="1:13" hidden="1" x14ac:dyDescent="0.3">
      <c r="A96" s="14" t="s">
        <v>19</v>
      </c>
      <c r="B96" s="15"/>
      <c r="C96" s="15"/>
      <c r="D96" s="24"/>
      <c r="E96" s="15"/>
      <c r="F96" s="15"/>
      <c r="G96" s="15"/>
      <c r="H96" s="15"/>
      <c r="I96" s="15"/>
      <c r="J96" s="16">
        <f t="shared" si="6"/>
        <v>0</v>
      </c>
      <c r="K96" s="16"/>
    </row>
    <row r="97" spans="1:11" hidden="1" x14ac:dyDescent="0.3">
      <c r="A97" s="14" t="s">
        <v>11</v>
      </c>
      <c r="B97" s="15"/>
      <c r="C97" s="15"/>
      <c r="D97" s="15"/>
      <c r="E97" s="15"/>
      <c r="F97" s="15"/>
      <c r="G97" s="15"/>
      <c r="H97" s="15"/>
      <c r="I97" s="15"/>
      <c r="J97" s="16">
        <f t="shared" si="6"/>
        <v>0</v>
      </c>
      <c r="K97" s="16"/>
    </row>
    <row r="98" spans="1:11" hidden="1" x14ac:dyDescent="0.3">
      <c r="A98" s="14" t="s">
        <v>24</v>
      </c>
      <c r="B98" s="15"/>
      <c r="C98" s="15"/>
      <c r="D98" s="15"/>
      <c r="E98" s="15"/>
      <c r="F98" s="15"/>
      <c r="G98" s="15"/>
      <c r="H98" s="15"/>
      <c r="I98" s="15"/>
      <c r="J98" s="16">
        <f t="shared" si="6"/>
        <v>0</v>
      </c>
      <c r="K98" s="16"/>
    </row>
    <row r="99" spans="1:11" hidden="1" x14ac:dyDescent="0.3">
      <c r="A99" s="14" t="s">
        <v>14</v>
      </c>
      <c r="B99" s="15"/>
      <c r="C99" s="15"/>
      <c r="D99" s="15"/>
      <c r="E99" s="15"/>
      <c r="F99" s="15"/>
      <c r="G99" s="15"/>
      <c r="H99" s="15"/>
      <c r="I99" s="15"/>
      <c r="J99" s="16">
        <f t="shared" si="6"/>
        <v>0</v>
      </c>
      <c r="K99" s="16"/>
    </row>
    <row r="100" spans="1:11" hidden="1" x14ac:dyDescent="0.3">
      <c r="A100" s="14" t="s">
        <v>15</v>
      </c>
      <c r="B100" s="15"/>
      <c r="C100" s="15"/>
      <c r="D100" s="15"/>
      <c r="E100" s="15"/>
      <c r="F100" s="15"/>
      <c r="G100" s="15"/>
      <c r="H100" s="15"/>
      <c r="I100" s="15"/>
      <c r="J100" s="16">
        <f t="shared" si="6"/>
        <v>0</v>
      </c>
      <c r="K100" s="16"/>
    </row>
    <row r="101" spans="1:11" hidden="1" x14ac:dyDescent="0.3">
      <c r="A101" s="14" t="s">
        <v>16</v>
      </c>
      <c r="B101" s="15"/>
      <c r="C101" s="15"/>
      <c r="D101" s="15"/>
      <c r="E101" s="15"/>
      <c r="F101" s="15"/>
      <c r="G101" s="15"/>
      <c r="H101" s="15"/>
      <c r="I101" s="15"/>
      <c r="J101" s="16">
        <f t="shared" si="6"/>
        <v>0</v>
      </c>
      <c r="K101" s="16"/>
    </row>
    <row r="102" spans="1:11" hidden="1" x14ac:dyDescent="0.3">
      <c r="A102" s="14" t="s">
        <v>13</v>
      </c>
      <c r="B102" s="15"/>
      <c r="C102" s="15"/>
      <c r="D102" s="15"/>
      <c r="E102" s="15"/>
      <c r="F102" s="15"/>
      <c r="G102" s="15"/>
      <c r="H102" s="15"/>
      <c r="I102" s="15"/>
      <c r="J102" s="16">
        <f t="shared" si="6"/>
        <v>0</v>
      </c>
      <c r="K102" s="16"/>
    </row>
    <row r="103" spans="1:11" hidden="1" x14ac:dyDescent="0.3">
      <c r="A103" s="14" t="s">
        <v>17</v>
      </c>
      <c r="B103" s="15"/>
      <c r="C103" s="15"/>
      <c r="D103" s="15"/>
      <c r="E103" s="15"/>
      <c r="F103" s="15"/>
      <c r="G103" s="15"/>
      <c r="H103" s="15"/>
      <c r="I103" s="15"/>
      <c r="J103" s="16">
        <f t="shared" si="6"/>
        <v>0</v>
      </c>
      <c r="K103" s="16"/>
    </row>
    <row r="104" spans="1:11" hidden="1" x14ac:dyDescent="0.3">
      <c r="A104" s="14" t="s">
        <v>18</v>
      </c>
      <c r="B104" s="15"/>
      <c r="C104" s="15"/>
      <c r="D104" s="15"/>
      <c r="E104" s="15"/>
      <c r="F104" s="15"/>
      <c r="G104" s="15"/>
      <c r="H104" s="15"/>
      <c r="I104" s="15"/>
      <c r="J104" s="16">
        <f t="shared" si="6"/>
        <v>0</v>
      </c>
      <c r="K104" s="16"/>
    </row>
    <row r="105" spans="1:11" hidden="1" x14ac:dyDescent="0.3">
      <c r="A105" s="14" t="s">
        <v>4</v>
      </c>
      <c r="B105" s="15"/>
      <c r="C105" s="15"/>
      <c r="D105" s="15"/>
      <c r="E105" s="15"/>
      <c r="F105" s="15"/>
      <c r="G105" s="15"/>
      <c r="H105" s="15"/>
      <c r="I105" s="15"/>
      <c r="J105" s="16">
        <f t="shared" si="6"/>
        <v>0</v>
      </c>
      <c r="K105" s="16"/>
    </row>
    <row r="106" spans="1:11" hidden="1" x14ac:dyDescent="0.3">
      <c r="A106" s="14" t="s">
        <v>20</v>
      </c>
      <c r="B106" s="15"/>
      <c r="C106" s="15"/>
      <c r="D106" s="15"/>
      <c r="E106" s="15"/>
      <c r="F106" s="15"/>
      <c r="G106" s="15"/>
      <c r="H106" s="15"/>
      <c r="I106" s="15"/>
      <c r="J106" s="16">
        <f t="shared" si="6"/>
        <v>0</v>
      </c>
      <c r="K106" s="16"/>
    </row>
    <row r="107" spans="1:11" hidden="1" x14ac:dyDescent="0.3">
      <c r="A107" s="14" t="s">
        <v>21</v>
      </c>
      <c r="B107" s="15"/>
      <c r="C107" s="15"/>
      <c r="D107" s="15"/>
      <c r="E107" s="15"/>
      <c r="F107" s="15"/>
      <c r="G107" s="15"/>
      <c r="H107" s="15"/>
      <c r="I107" s="15"/>
      <c r="J107" s="16">
        <f t="shared" si="6"/>
        <v>0</v>
      </c>
      <c r="K107" s="16"/>
    </row>
    <row r="108" spans="1:11" x14ac:dyDescent="0.3">
      <c r="A108" s="28" t="s">
        <v>23</v>
      </c>
      <c r="B108" s="29"/>
      <c r="C108" s="12"/>
      <c r="D108" s="12"/>
      <c r="E108" s="12"/>
      <c r="F108" s="12"/>
      <c r="G108" s="12"/>
      <c r="H108" s="12"/>
      <c r="I108" s="12"/>
      <c r="J108" s="86"/>
      <c r="K108" s="87"/>
    </row>
    <row r="109" spans="1:11" ht="15.6" x14ac:dyDescent="0.3">
      <c r="A109" s="31"/>
      <c r="B109" s="32"/>
      <c r="C109" s="32"/>
      <c r="D109" s="32"/>
      <c r="E109" s="32"/>
      <c r="F109" s="32"/>
      <c r="G109" s="33"/>
      <c r="H109" s="33"/>
      <c r="I109" s="32"/>
      <c r="J109" s="134"/>
      <c r="K109" s="134"/>
    </row>
    <row r="110" spans="1:11" x14ac:dyDescent="0.3">
      <c r="A110" s="34"/>
      <c r="B110" s="35"/>
      <c r="C110" s="36"/>
      <c r="D110" s="37"/>
      <c r="E110" s="37"/>
      <c r="F110" s="37"/>
      <c r="G110" s="37"/>
      <c r="H110" s="37"/>
      <c r="I110" s="37"/>
      <c r="J110" s="134"/>
      <c r="K110" s="134"/>
    </row>
  </sheetData>
  <autoFilter ref="A90:J107" xr:uid="{6C7475A1-2485-42F4-8B47-5D5BBE5586B1}">
    <sortState xmlns:xlrd2="http://schemas.microsoft.com/office/spreadsheetml/2017/richdata2" ref="A91:J108">
      <sortCondition descending="1" ref="J90:J107"/>
    </sortState>
  </autoFilter>
  <sortState xmlns:xlrd2="http://schemas.microsoft.com/office/spreadsheetml/2017/richdata2" ref="A72:J75">
    <sortCondition descending="1" ref="J72:J75"/>
  </sortState>
  <mergeCells count="4">
    <mergeCell ref="J109:J110"/>
    <mergeCell ref="K109:K110"/>
    <mergeCell ref="J4:J5"/>
    <mergeCell ref="K4:K5"/>
  </mergeCells>
  <phoneticPr fontId="8" type="noConversion"/>
  <pageMargins left="0.19685039370078741" right="0" top="0.19685039370078741" bottom="0" header="0.31496062992125984" footer="0.31496062992125984"/>
  <pageSetup paperSize="9" scale="88" orientation="portrait" horizontalDpi="4294967293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</vt:lpstr>
      <vt:lpstr>Team </vt:lpstr>
      <vt:lpstr>'Team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lloyd-pepperell</dc:creator>
  <cp:lastModifiedBy>Dani Tanton</cp:lastModifiedBy>
  <cp:lastPrinted>2024-11-18T11:33:06Z</cp:lastPrinted>
  <dcterms:created xsi:type="dcterms:W3CDTF">2022-10-08T15:32:43Z</dcterms:created>
  <dcterms:modified xsi:type="dcterms:W3CDTF">2026-04-21T17:30:23Z</dcterms:modified>
</cp:coreProperties>
</file>