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6fb798eaa9ed2b8/Documents/PONY CLUB/AREA REPRESENTATIVE/AREA COMPETITIONS/AREA MOUNTED GAMES/2022/"/>
    </mc:Choice>
  </mc:AlternateContent>
  <xr:revisionPtr revIDLastSave="6" documentId="8_{4F0C3F1A-6F49-4849-B384-37D0ACA82D23}" xr6:coauthVersionLast="47" xr6:coauthVersionMax="47" xr10:uidLastSave="{015BC4A3-6E8A-44D0-9F7F-BB535CDD4175}"/>
  <bookViews>
    <workbookView xWindow="-98" yWindow="-98" windowWidth="28996" windowHeight="15796" tabRatio="500" activeTab="2" xr2:uid="{00000000-000D-0000-FFFF-FFFF00000000}"/>
  </bookViews>
  <sheets>
    <sheet name="Seniors " sheetId="3" r:id="rId1"/>
    <sheet name="Juniors" sheetId="7" r:id="rId2"/>
    <sheet name="Pairs" sheetId="6" r:id="rId3"/>
    <sheet name="NOViCES" sheetId="9" r:id="rId4"/>
  </sheets>
  <definedNames>
    <definedName name="_xlnm.Print_Area" localSheetId="0">'Seniors '!$A$1:$X$18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9" l="1"/>
  <c r="C15" i="9"/>
  <c r="E15" i="9" s="1"/>
  <c r="G15" i="9" s="1"/>
  <c r="I15" i="9" s="1"/>
  <c r="K15" i="9" s="1"/>
  <c r="M15" i="9" s="1"/>
  <c r="O15" i="9" s="1"/>
  <c r="Q15" i="9" s="1"/>
  <c r="S15" i="9" s="1"/>
  <c r="U14" i="9" s="1"/>
  <c r="C5" i="9"/>
  <c r="E5" i="9" s="1"/>
  <c r="G5" i="9" s="1"/>
  <c r="I5" i="9" s="1"/>
  <c r="K5" i="9" s="1"/>
  <c r="M5" i="9" s="1"/>
  <c r="O5" i="9" s="1"/>
  <c r="Q5" i="9" s="1"/>
  <c r="S5" i="9" s="1"/>
  <c r="U4" i="9" s="1"/>
  <c r="C13" i="9"/>
  <c r="E13" i="9" s="1"/>
  <c r="G13" i="9" s="1"/>
  <c r="I13" i="9" s="1"/>
  <c r="K13" i="9" s="1"/>
  <c r="M13" i="9" s="1"/>
  <c r="O13" i="9" s="1"/>
  <c r="Q13" i="9" s="1"/>
  <c r="S13" i="9" s="1"/>
  <c r="U12" i="9" s="1"/>
  <c r="C19" i="9"/>
  <c r="E19" i="9" s="1"/>
  <c r="G19" i="9" s="1"/>
  <c r="I19" i="9" s="1"/>
  <c r="K19" i="9" s="1"/>
  <c r="M19" i="9" s="1"/>
  <c r="O19" i="9" s="1"/>
  <c r="Q19" i="9" s="1"/>
  <c r="S19" i="9" s="1"/>
  <c r="U18" i="9" s="1"/>
  <c r="C17" i="9"/>
  <c r="E17" i="9" s="1"/>
  <c r="G17" i="9" s="1"/>
  <c r="I17" i="9" s="1"/>
  <c r="K17" i="9" s="1"/>
  <c r="M17" i="9" s="1"/>
  <c r="O17" i="9" s="1"/>
  <c r="Q17" i="9" s="1"/>
  <c r="S17" i="9" s="1"/>
  <c r="U16" i="9" s="1"/>
  <c r="C11" i="9"/>
  <c r="C9" i="9"/>
  <c r="E9" i="9" s="1"/>
  <c r="G9" i="9" s="1"/>
  <c r="C7" i="9"/>
  <c r="E7" i="9" s="1"/>
  <c r="G7" i="9" s="1"/>
  <c r="I7" i="9" s="1"/>
  <c r="K7" i="9" s="1"/>
  <c r="M7" i="9" s="1"/>
  <c r="O7" i="9" s="1"/>
  <c r="Q7" i="9" s="1"/>
  <c r="S7" i="9" s="1"/>
  <c r="U6" i="9" s="1"/>
  <c r="E15" i="7"/>
  <c r="G15" i="7" s="1"/>
  <c r="I15" i="7" s="1"/>
  <c r="K15" i="7" s="1"/>
  <c r="M15" i="7" s="1"/>
  <c r="O15" i="7" s="1"/>
  <c r="Q15" i="7" s="1"/>
  <c r="S15" i="7" s="1"/>
  <c r="U14" i="7" s="1"/>
  <c r="E11" i="7"/>
  <c r="G11" i="7" s="1"/>
  <c r="I11" i="7" s="1"/>
  <c r="K11" i="7" s="1"/>
  <c r="M11" i="7" s="1"/>
  <c r="O11" i="7" s="1"/>
  <c r="Q11" i="7" s="1"/>
  <c r="S11" i="7" s="1"/>
  <c r="E17" i="7"/>
  <c r="G17" i="7" s="1"/>
  <c r="I17" i="7" s="1"/>
  <c r="K17" i="7" s="1"/>
  <c r="M17" i="7" s="1"/>
  <c r="O17" i="7" s="1"/>
  <c r="Q17" i="7" s="1"/>
  <c r="S17" i="7" s="1"/>
  <c r="U16" i="7" s="1"/>
  <c r="E9" i="7"/>
  <c r="G9" i="7" s="1"/>
  <c r="I9" i="7" s="1"/>
  <c r="K9" i="7" s="1"/>
  <c r="M9" i="7" s="1"/>
  <c r="O9" i="7" s="1"/>
  <c r="Q9" i="7" s="1"/>
  <c r="S9" i="7" s="1"/>
  <c r="E19" i="7"/>
  <c r="G19" i="7" s="1"/>
  <c r="I19" i="7" s="1"/>
  <c r="K19" i="7" s="1"/>
  <c r="M19" i="7" s="1"/>
  <c r="O19" i="7" s="1"/>
  <c r="Q19" i="7" s="1"/>
  <c r="S19" i="7" s="1"/>
  <c r="E13" i="7"/>
  <c r="G13" i="7" s="1"/>
  <c r="I13" i="7" s="1"/>
  <c r="K13" i="7" s="1"/>
  <c r="M13" i="7" s="1"/>
  <c r="O13" i="7" s="1"/>
  <c r="Q13" i="7" s="1"/>
  <c r="S13" i="7" s="1"/>
  <c r="C5" i="6"/>
  <c r="E5" i="6" s="1"/>
  <c r="G5" i="6" s="1"/>
  <c r="I5" i="6" s="1"/>
  <c r="K5" i="6" s="1"/>
  <c r="M5" i="6" s="1"/>
  <c r="O5" i="6" s="1"/>
  <c r="Q5" i="6" s="1"/>
  <c r="S5" i="6" s="1"/>
  <c r="U5" i="6" s="1"/>
  <c r="W4" i="6" s="1"/>
  <c r="C15" i="6"/>
  <c r="E15" i="6" s="1"/>
  <c r="G15" i="6" s="1"/>
  <c r="I15" i="6" s="1"/>
  <c r="K15" i="6" s="1"/>
  <c r="M15" i="6" s="1"/>
  <c r="O15" i="6" s="1"/>
  <c r="Q15" i="6" s="1"/>
  <c r="S15" i="6" s="1"/>
  <c r="U15" i="6" s="1"/>
  <c r="W14" i="6" s="1"/>
  <c r="C13" i="6"/>
  <c r="E13" i="6" s="1"/>
  <c r="C11" i="6"/>
  <c r="C7" i="6"/>
  <c r="E7" i="6" s="1"/>
  <c r="C9" i="6"/>
  <c r="E9" i="6" s="1"/>
  <c r="G9" i="6" s="1"/>
  <c r="I9" i="6" s="1"/>
  <c r="K9" i="6" s="1"/>
  <c r="M9" i="6" s="1"/>
  <c r="O9" i="6" s="1"/>
  <c r="Q9" i="6" s="1"/>
  <c r="S9" i="6" s="1"/>
  <c r="U9" i="6" s="1"/>
  <c r="W8" i="6" s="1"/>
  <c r="I9" i="9" l="1"/>
  <c r="K9" i="9" s="1"/>
  <c r="M9" i="9" s="1"/>
  <c r="O9" i="9" s="1"/>
  <c r="Q9" i="9" s="1"/>
  <c r="S9" i="9" s="1"/>
  <c r="U8" i="9" s="1"/>
  <c r="G11" i="9"/>
  <c r="I11" i="9" s="1"/>
  <c r="K11" i="9" s="1"/>
  <c r="M11" i="9" s="1"/>
  <c r="O11" i="9" s="1"/>
  <c r="Q11" i="9" s="1"/>
  <c r="S11" i="9" s="1"/>
  <c r="U10" i="9" s="1"/>
  <c r="G7" i="6"/>
  <c r="I7" i="6" s="1"/>
  <c r="K7" i="6" s="1"/>
  <c r="M7" i="6" s="1"/>
  <c r="O7" i="6" s="1"/>
  <c r="Q7" i="6" s="1"/>
  <c r="S7" i="6" s="1"/>
  <c r="U7" i="6" s="1"/>
  <c r="W6" i="6" s="1"/>
  <c r="E11" i="6"/>
  <c r="G11" i="6" s="1"/>
  <c r="I11" i="6" s="1"/>
  <c r="K11" i="6" s="1"/>
  <c r="G13" i="6"/>
  <c r="I13" i="6" s="1"/>
  <c r="K13" i="6" s="1"/>
  <c r="U10" i="7"/>
  <c r="U8" i="7"/>
  <c r="U18" i="7"/>
  <c r="U12" i="7"/>
  <c r="V12" i="7" s="1"/>
  <c r="E9" i="3"/>
  <c r="G9" i="3" s="1"/>
  <c r="I9" i="3" s="1"/>
  <c r="K9" i="3" s="1"/>
  <c r="M9" i="3" s="1"/>
  <c r="O9" i="3" s="1"/>
  <c r="Q9" i="3" s="1"/>
  <c r="S9" i="3" s="1"/>
  <c r="U9" i="3" s="1"/>
  <c r="E7" i="3"/>
  <c r="G7" i="3" s="1"/>
  <c r="I7" i="3" s="1"/>
  <c r="K7" i="3" s="1"/>
  <c r="M7" i="3" s="1"/>
  <c r="O7" i="3" s="1"/>
  <c r="Q7" i="3" s="1"/>
  <c r="S7" i="3" s="1"/>
  <c r="U7" i="3" s="1"/>
  <c r="E11" i="3"/>
  <c r="G11" i="3" s="1"/>
  <c r="I11" i="3" s="1"/>
  <c r="K11" i="3" s="1"/>
  <c r="M11" i="3" s="1"/>
  <c r="O11" i="3" s="1"/>
  <c r="Q11" i="3" s="1"/>
  <c r="S11" i="3" s="1"/>
  <c r="U11" i="3" s="1"/>
  <c r="E5" i="3"/>
  <c r="G5" i="3" s="1"/>
  <c r="I5" i="3" s="1"/>
  <c r="K5" i="3" s="1"/>
  <c r="M5" i="3" s="1"/>
  <c r="O5" i="3" s="1"/>
  <c r="Q5" i="3" s="1"/>
  <c r="S5" i="3" s="1"/>
  <c r="U5" i="3" s="1"/>
  <c r="M11" i="6" l="1"/>
  <c r="O11" i="6" s="1"/>
  <c r="Q11" i="6" s="1"/>
  <c r="S11" i="6" s="1"/>
  <c r="U11" i="6" s="1"/>
  <c r="W10" i="6" s="1"/>
  <c r="M13" i="6"/>
  <c r="O13" i="6" s="1"/>
  <c r="Q13" i="6" s="1"/>
  <c r="S13" i="6" s="1"/>
  <c r="U13" i="6" s="1"/>
  <c r="W12" i="6" s="1"/>
  <c r="X12" i="6" s="1"/>
  <c r="V6" i="9"/>
  <c r="V10" i="9"/>
  <c r="V8" i="9"/>
  <c r="V18" i="9"/>
  <c r="V12" i="9"/>
  <c r="V4" i="9"/>
  <c r="V16" i="9"/>
  <c r="V14" i="9"/>
  <c r="V10" i="7"/>
  <c r="V8" i="7"/>
  <c r="V14" i="7"/>
  <c r="W8" i="3"/>
  <c r="W6" i="3"/>
  <c r="W10" i="3"/>
  <c r="W4" i="3"/>
  <c r="X10" i="6" l="1"/>
  <c r="X6" i="6"/>
  <c r="X4" i="6"/>
  <c r="X14" i="6"/>
  <c r="X8" i="6"/>
  <c r="X6" i="3"/>
  <c r="X4" i="3"/>
  <c r="X8" i="3"/>
</calcChain>
</file>

<file path=xl/sharedStrings.xml><?xml version="1.0" encoding="utf-8"?>
<sst xmlns="http://schemas.openxmlformats.org/spreadsheetml/2006/main" count="92" uniqueCount="48">
  <si>
    <t>Team</t>
  </si>
  <si>
    <t>Colours</t>
  </si>
  <si>
    <t>Bending</t>
  </si>
  <si>
    <t>Tie Break 2 FLAG</t>
  </si>
  <si>
    <t>Final Score</t>
  </si>
  <si>
    <t>Ball &amp; Flag</t>
  </si>
  <si>
    <t>Stepping Stones</t>
  </si>
  <si>
    <t>Atherstone B</t>
  </si>
  <si>
    <t>Atherstone A</t>
  </si>
  <si>
    <t>Positions</t>
  </si>
  <si>
    <t>Wheatland A</t>
  </si>
  <si>
    <t>Wheatland B</t>
  </si>
  <si>
    <t>Two Mug</t>
  </si>
  <si>
    <t>Quoit&amp; Bottle</t>
  </si>
  <si>
    <t>Hollywood Bowl</t>
  </si>
  <si>
    <t>Four flag</t>
  </si>
  <si>
    <t>Four Flag</t>
  </si>
  <si>
    <t>Rope</t>
  </si>
  <si>
    <t xml:space="preserve">Wheatland </t>
  </si>
  <si>
    <t>North Warwickshire</t>
  </si>
  <si>
    <t>PAIRS</t>
  </si>
  <si>
    <t>North Warwickshire A</t>
  </si>
  <si>
    <t xml:space="preserve">North Warwickshire B </t>
  </si>
  <si>
    <t>JUNIORS</t>
  </si>
  <si>
    <t>Wheatland Hunt</t>
  </si>
  <si>
    <t>Warwickshire Hunt A</t>
  </si>
  <si>
    <t>Warwickshire Hunt B</t>
  </si>
  <si>
    <t>Atherstone Hunt A</t>
  </si>
  <si>
    <t>Atherstone Hunt B</t>
  </si>
  <si>
    <t>SENIORS</t>
  </si>
  <si>
    <t>East Hertfordshire</t>
  </si>
  <si>
    <t>Quorn</t>
  </si>
  <si>
    <t>NOVICES</t>
  </si>
  <si>
    <t>Caterpillar</t>
  </si>
  <si>
    <t>Sweet race</t>
  </si>
  <si>
    <t>Sock</t>
  </si>
  <si>
    <t>Two Flag</t>
  </si>
  <si>
    <t>Bottle</t>
  </si>
  <si>
    <t>Vale of Aylesbury</t>
  </si>
  <si>
    <t>Place</t>
  </si>
  <si>
    <t>South Trent Kestrels</t>
  </si>
  <si>
    <t>South Trent Ospreys</t>
  </si>
  <si>
    <t>North Warks</t>
  </si>
  <si>
    <t>Tack and Turn Out Competition</t>
  </si>
  <si>
    <t>1st</t>
  </si>
  <si>
    <t>2nd</t>
  </si>
  <si>
    <t>3rd</t>
  </si>
  <si>
    <t>Tack &amp; Turn Out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</si>
</sst>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2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name val="Arial"/>
      <family val="2"/>
    </font>
    <font>
      <b/>
      <sz val="12"/>
      <name val="Arial"/>
      <family val="2"/>
    </font>
    <font>
      <b/>
      <sz val="2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0" xfId="0" applyFont="1" applyFill="1" applyBorder="1"/>
    <xf numFmtId="0" fontId="1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0" fillId="4" borderId="0" xfId="0" applyFill="1" applyBorder="1"/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7" fillId="0" borderId="0" xfId="0" applyFont="1"/>
    <xf numFmtId="0" fontId="1" fillId="4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8"/>
  <sheetViews>
    <sheetView zoomScale="76" zoomScaleNormal="76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20" sqref="K20"/>
    </sheetView>
  </sheetViews>
  <sheetFormatPr defaultColWidth="8.875" defaultRowHeight="15.75" x14ac:dyDescent="0.5"/>
  <cols>
    <col min="1" max="1" width="36.5" customWidth="1"/>
    <col min="2" max="2" width="12.875" style="7" hidden="1" customWidth="1"/>
    <col min="3" max="18" width="10.375" style="8" customWidth="1"/>
    <col min="19" max="20" width="10.375" style="8" hidden="1" customWidth="1"/>
    <col min="21" max="21" width="10.875" style="8" hidden="1" customWidth="1"/>
    <col min="22" max="22" width="10.875" hidden="1" customWidth="1"/>
    <col min="23" max="23" width="12.375" style="11" customWidth="1"/>
    <col min="24" max="24" width="10.375" style="15" customWidth="1"/>
  </cols>
  <sheetData>
    <row r="1" spans="1:24" ht="30.75" x14ac:dyDescent="0.9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27.75" customHeight="1" x14ac:dyDescent="0.6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0"/>
      <c r="X2" s="14"/>
    </row>
    <row r="3" spans="1:24" ht="51.75" customHeight="1" x14ac:dyDescent="0.5">
      <c r="A3" s="9" t="s">
        <v>0</v>
      </c>
      <c r="B3" s="13" t="s">
        <v>1</v>
      </c>
      <c r="C3" s="40" t="s">
        <v>2</v>
      </c>
      <c r="D3" s="40"/>
      <c r="E3" s="40" t="s">
        <v>12</v>
      </c>
      <c r="F3" s="40"/>
      <c r="G3" s="40" t="s">
        <v>13</v>
      </c>
      <c r="H3" s="40"/>
      <c r="I3" s="40" t="s">
        <v>17</v>
      </c>
      <c r="J3" s="40"/>
      <c r="K3" s="40" t="s">
        <v>6</v>
      </c>
      <c r="L3" s="40"/>
      <c r="M3" s="40" t="s">
        <v>5</v>
      </c>
      <c r="N3" s="40"/>
      <c r="O3" s="40" t="s">
        <v>14</v>
      </c>
      <c r="P3" s="40"/>
      <c r="Q3" s="40" t="s">
        <v>15</v>
      </c>
      <c r="R3" s="40"/>
      <c r="S3" s="40"/>
      <c r="T3" s="40"/>
      <c r="U3" s="41" t="s">
        <v>3</v>
      </c>
      <c r="V3" s="41"/>
      <c r="W3" s="13" t="s">
        <v>4</v>
      </c>
      <c r="X3" s="12" t="s">
        <v>9</v>
      </c>
    </row>
    <row r="4" spans="1:24" ht="27.75" customHeight="1" x14ac:dyDescent="0.5">
      <c r="A4" s="42" t="s">
        <v>8</v>
      </c>
      <c r="B4" s="43"/>
      <c r="C4" s="4"/>
      <c r="D4" s="6"/>
      <c r="E4" s="4"/>
      <c r="F4" s="6">
        <v>4</v>
      </c>
      <c r="G4" s="4"/>
      <c r="H4" s="6">
        <v>4</v>
      </c>
      <c r="I4" s="4"/>
      <c r="J4" s="6">
        <v>4</v>
      </c>
      <c r="K4" s="4"/>
      <c r="L4" s="6">
        <v>2</v>
      </c>
      <c r="M4" s="4"/>
      <c r="N4" s="6">
        <v>4</v>
      </c>
      <c r="O4" s="4"/>
      <c r="P4" s="6">
        <v>1</v>
      </c>
      <c r="Q4" s="4"/>
      <c r="R4" s="6">
        <v>4</v>
      </c>
      <c r="S4" s="4"/>
      <c r="T4" s="6"/>
      <c r="U4" s="5"/>
      <c r="V4" s="6"/>
      <c r="W4" s="44">
        <f>U5</f>
        <v>25</v>
      </c>
      <c r="X4" s="44">
        <f>RANK(W4,$W$4:$W$9)</f>
        <v>1</v>
      </c>
    </row>
    <row r="5" spans="1:24" ht="27.75" customHeight="1" x14ac:dyDescent="0.5">
      <c r="A5" s="42"/>
      <c r="B5" s="43"/>
      <c r="C5" s="43">
        <v>2</v>
      </c>
      <c r="D5" s="43"/>
      <c r="E5" s="43">
        <f>C5+F4</f>
        <v>6</v>
      </c>
      <c r="F5" s="43"/>
      <c r="G5" s="43">
        <f>E5+H4</f>
        <v>10</v>
      </c>
      <c r="H5" s="43"/>
      <c r="I5" s="43">
        <f t="shared" ref="I5" si="0">G5+J4</f>
        <v>14</v>
      </c>
      <c r="J5" s="43"/>
      <c r="K5" s="43">
        <f t="shared" ref="K5" si="1">I5+L4</f>
        <v>16</v>
      </c>
      <c r="L5" s="43"/>
      <c r="M5" s="43">
        <f t="shared" ref="M5" si="2">K5+N4</f>
        <v>20</v>
      </c>
      <c r="N5" s="43"/>
      <c r="O5" s="43">
        <f t="shared" ref="O5" si="3">M5+P4</f>
        <v>21</v>
      </c>
      <c r="P5" s="43"/>
      <c r="Q5" s="43">
        <f t="shared" ref="Q5" si="4">O5+R4</f>
        <v>25</v>
      </c>
      <c r="R5" s="43"/>
      <c r="S5" s="43">
        <f t="shared" ref="S5" si="5">Q5+T4</f>
        <v>25</v>
      </c>
      <c r="T5" s="43"/>
      <c r="U5" s="43">
        <f t="shared" ref="U5" si="6">S5+V4</f>
        <v>25</v>
      </c>
      <c r="V5" s="43"/>
      <c r="W5" s="45"/>
      <c r="X5" s="45"/>
    </row>
    <row r="6" spans="1:24" ht="27.75" customHeight="1" x14ac:dyDescent="0.5">
      <c r="A6" s="42" t="s">
        <v>19</v>
      </c>
      <c r="B6" s="43"/>
      <c r="C6" s="4"/>
      <c r="D6" s="6"/>
      <c r="E6" s="4"/>
      <c r="F6" s="6">
        <v>3</v>
      </c>
      <c r="G6" s="4"/>
      <c r="H6" s="6">
        <v>2</v>
      </c>
      <c r="I6" s="4"/>
      <c r="J6" s="6">
        <v>3</v>
      </c>
      <c r="K6" s="4"/>
      <c r="L6" s="6">
        <v>3</v>
      </c>
      <c r="M6" s="4"/>
      <c r="N6" s="6">
        <v>2</v>
      </c>
      <c r="O6" s="4"/>
      <c r="P6" s="6">
        <v>3</v>
      </c>
      <c r="Q6" s="4"/>
      <c r="R6" s="6">
        <v>3</v>
      </c>
      <c r="S6" s="4"/>
      <c r="T6" s="6"/>
      <c r="U6" s="5"/>
      <c r="V6" s="6"/>
      <c r="W6" s="44">
        <f t="shared" ref="W6" si="7">U7</f>
        <v>23</v>
      </c>
      <c r="X6" s="44">
        <f>RANK(W6,$W$4:$W$9)</f>
        <v>2</v>
      </c>
    </row>
    <row r="7" spans="1:24" ht="27.75" customHeight="1" x14ac:dyDescent="0.5">
      <c r="A7" s="42"/>
      <c r="B7" s="43"/>
      <c r="C7" s="43">
        <v>4</v>
      </c>
      <c r="D7" s="43"/>
      <c r="E7" s="43">
        <f>C7+F6</f>
        <v>7</v>
      </c>
      <c r="F7" s="43"/>
      <c r="G7" s="43">
        <f t="shared" ref="G7" si="8">E7+H6</f>
        <v>9</v>
      </c>
      <c r="H7" s="43"/>
      <c r="I7" s="43">
        <f t="shared" ref="I7" si="9">G7+J6</f>
        <v>12</v>
      </c>
      <c r="J7" s="43"/>
      <c r="K7" s="43">
        <f t="shared" ref="K7" si="10">I7+L6</f>
        <v>15</v>
      </c>
      <c r="L7" s="43"/>
      <c r="M7" s="43">
        <f t="shared" ref="M7" si="11">K7+N6</f>
        <v>17</v>
      </c>
      <c r="N7" s="43"/>
      <c r="O7" s="43">
        <f t="shared" ref="O7" si="12">M7+P6</f>
        <v>20</v>
      </c>
      <c r="P7" s="43"/>
      <c r="Q7" s="43">
        <f t="shared" ref="Q7" si="13">O7+R6</f>
        <v>23</v>
      </c>
      <c r="R7" s="43"/>
      <c r="S7" s="43">
        <f t="shared" ref="S7" si="14">Q7+T6</f>
        <v>23</v>
      </c>
      <c r="T7" s="43"/>
      <c r="U7" s="43">
        <f t="shared" ref="U7" si="15">S7+V6</f>
        <v>23</v>
      </c>
      <c r="V7" s="43"/>
      <c r="W7" s="45"/>
      <c r="X7" s="45"/>
    </row>
    <row r="8" spans="1:24" ht="27.75" customHeight="1" x14ac:dyDescent="0.5">
      <c r="A8" s="42" t="s">
        <v>18</v>
      </c>
      <c r="B8" s="43"/>
      <c r="C8" s="4"/>
      <c r="D8" s="6"/>
      <c r="E8" s="4"/>
      <c r="F8" s="6">
        <v>1</v>
      </c>
      <c r="G8" s="4"/>
      <c r="H8" s="6">
        <v>3</v>
      </c>
      <c r="I8" s="4"/>
      <c r="J8" s="6">
        <v>2</v>
      </c>
      <c r="K8" s="4"/>
      <c r="L8" s="6">
        <v>4</v>
      </c>
      <c r="M8" s="4"/>
      <c r="N8" s="6">
        <v>1</v>
      </c>
      <c r="O8" s="4"/>
      <c r="P8" s="6">
        <v>4</v>
      </c>
      <c r="Q8" s="4"/>
      <c r="R8" s="6">
        <v>1</v>
      </c>
      <c r="S8" s="4"/>
      <c r="T8" s="6"/>
      <c r="U8" s="5"/>
      <c r="V8" s="6"/>
      <c r="W8" s="44">
        <f t="shared" ref="W8" si="16">U9</f>
        <v>19</v>
      </c>
      <c r="X8" s="44">
        <f>RANK(W8,$W$4:$W$9)</f>
        <v>3</v>
      </c>
    </row>
    <row r="9" spans="1:24" ht="27.75" customHeight="1" x14ac:dyDescent="0.5">
      <c r="A9" s="42"/>
      <c r="B9" s="43"/>
      <c r="C9" s="43">
        <v>3</v>
      </c>
      <c r="D9" s="43"/>
      <c r="E9" s="43">
        <f>C9+F8</f>
        <v>4</v>
      </c>
      <c r="F9" s="43"/>
      <c r="G9" s="43">
        <f t="shared" ref="G9" si="17">E9+H8</f>
        <v>7</v>
      </c>
      <c r="H9" s="43"/>
      <c r="I9" s="43">
        <f t="shared" ref="I9" si="18">G9+J8</f>
        <v>9</v>
      </c>
      <c r="J9" s="43"/>
      <c r="K9" s="43">
        <f t="shared" ref="K9" si="19">I9+L8</f>
        <v>13</v>
      </c>
      <c r="L9" s="43"/>
      <c r="M9" s="43">
        <f t="shared" ref="M9" si="20">K9+N8</f>
        <v>14</v>
      </c>
      <c r="N9" s="43"/>
      <c r="O9" s="43">
        <f t="shared" ref="O9" si="21">M9+P8</f>
        <v>18</v>
      </c>
      <c r="P9" s="43"/>
      <c r="Q9" s="43">
        <f t="shared" ref="Q9" si="22">O9+R8</f>
        <v>19</v>
      </c>
      <c r="R9" s="43"/>
      <c r="S9" s="43">
        <f t="shared" ref="S9" si="23">Q9+T8</f>
        <v>19</v>
      </c>
      <c r="T9" s="43"/>
      <c r="U9" s="43">
        <f t="shared" ref="U9" si="24">S9+V8</f>
        <v>19</v>
      </c>
      <c r="V9" s="43"/>
      <c r="W9" s="45"/>
      <c r="X9" s="45"/>
    </row>
    <row r="10" spans="1:24" ht="27.75" customHeight="1" x14ac:dyDescent="0.5">
      <c r="A10" s="42" t="s">
        <v>7</v>
      </c>
      <c r="B10" s="43"/>
      <c r="C10" s="4"/>
      <c r="D10" s="6"/>
      <c r="E10" s="4"/>
      <c r="F10" s="6">
        <v>2</v>
      </c>
      <c r="G10" s="4"/>
      <c r="H10" s="6">
        <v>1</v>
      </c>
      <c r="I10" s="4"/>
      <c r="J10" s="6">
        <v>1</v>
      </c>
      <c r="K10" s="4"/>
      <c r="L10" s="6">
        <v>1</v>
      </c>
      <c r="M10" s="4"/>
      <c r="N10" s="6">
        <v>3</v>
      </c>
      <c r="O10" s="4"/>
      <c r="P10" s="6">
        <v>2</v>
      </c>
      <c r="Q10" s="4"/>
      <c r="R10" s="6">
        <v>2</v>
      </c>
      <c r="S10" s="4"/>
      <c r="T10" s="6"/>
      <c r="U10" s="5"/>
      <c r="V10" s="6"/>
      <c r="W10" s="44">
        <f t="shared" ref="W10" si="25">U11</f>
        <v>13</v>
      </c>
      <c r="X10" s="44">
        <v>4</v>
      </c>
    </row>
    <row r="11" spans="1:24" ht="27.75" customHeight="1" x14ac:dyDescent="0.5">
      <c r="A11" s="42"/>
      <c r="B11" s="43"/>
      <c r="C11" s="43">
        <v>1</v>
      </c>
      <c r="D11" s="43"/>
      <c r="E11" s="43">
        <f>C11+F10</f>
        <v>3</v>
      </c>
      <c r="F11" s="43"/>
      <c r="G11" s="43">
        <f t="shared" ref="G11" si="26">E11+H10</f>
        <v>4</v>
      </c>
      <c r="H11" s="43"/>
      <c r="I11" s="43">
        <f t="shared" ref="I11" si="27">G11+J10</f>
        <v>5</v>
      </c>
      <c r="J11" s="43"/>
      <c r="K11" s="43">
        <f t="shared" ref="K11" si="28">I11+L10</f>
        <v>6</v>
      </c>
      <c r="L11" s="43"/>
      <c r="M11" s="43">
        <f t="shared" ref="M11" si="29">K11+N10</f>
        <v>9</v>
      </c>
      <c r="N11" s="43"/>
      <c r="O11" s="43">
        <f t="shared" ref="O11" si="30">M11+P10</f>
        <v>11</v>
      </c>
      <c r="P11" s="43"/>
      <c r="Q11" s="43">
        <f t="shared" ref="Q11" si="31">O11+R10</f>
        <v>13</v>
      </c>
      <c r="R11" s="43"/>
      <c r="S11" s="43">
        <f t="shared" ref="S11" si="32">Q11+T10</f>
        <v>13</v>
      </c>
      <c r="T11" s="43"/>
      <c r="U11" s="43">
        <f t="shared" ref="U11" si="33">S11+V10</f>
        <v>13</v>
      </c>
      <c r="V11" s="43"/>
      <c r="W11" s="45"/>
      <c r="X11" s="45"/>
    </row>
    <row r="12" spans="1:24" s="23" customFormat="1" ht="46.05" customHeight="1" thickBot="1" x14ac:dyDescent="0.55000000000000004">
      <c r="A12" s="21"/>
      <c r="B12" s="24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8"/>
      <c r="V12" s="48"/>
      <c r="W12" s="24"/>
      <c r="X12" s="26"/>
    </row>
    <row r="13" spans="1:24" s="23" customFormat="1" ht="27.75" customHeight="1" thickBot="1" x14ac:dyDescent="0.55000000000000004">
      <c r="A13" s="49"/>
      <c r="B13" s="46"/>
      <c r="C13" s="33" t="s">
        <v>47</v>
      </c>
      <c r="D13" s="34"/>
      <c r="E13" s="35"/>
      <c r="F13" s="36"/>
      <c r="G13" s="21"/>
      <c r="H13" s="20"/>
      <c r="I13" s="24"/>
      <c r="J13" s="20"/>
      <c r="K13" s="24"/>
      <c r="L13" s="20"/>
      <c r="M13" s="24"/>
      <c r="N13" s="20"/>
      <c r="O13" s="24"/>
      <c r="P13" s="20"/>
      <c r="Q13" s="24"/>
      <c r="R13" s="20"/>
      <c r="S13" s="24"/>
      <c r="T13" s="20"/>
      <c r="U13" s="20"/>
      <c r="V13" s="20"/>
      <c r="W13" s="50"/>
      <c r="X13" s="50"/>
    </row>
    <row r="14" spans="1:24" s="23" customFormat="1" ht="27.75" customHeight="1" x14ac:dyDescent="0.5">
      <c r="A14" s="49"/>
      <c r="B14" s="46"/>
      <c r="C14" s="49" t="s">
        <v>18</v>
      </c>
      <c r="D14" s="49"/>
      <c r="G14" s="51" t="s">
        <v>44</v>
      </c>
      <c r="H14" s="51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50"/>
      <c r="X14" s="50"/>
    </row>
    <row r="15" spans="1:24" s="23" customFormat="1" ht="27.75" customHeight="1" x14ac:dyDescent="0.5">
      <c r="A15" s="49"/>
      <c r="B15" s="46"/>
      <c r="C15" s="49" t="s">
        <v>8</v>
      </c>
      <c r="D15" s="49"/>
      <c r="G15" s="38" t="s">
        <v>45</v>
      </c>
      <c r="H15" s="38"/>
      <c r="I15" s="24"/>
      <c r="J15" s="20"/>
      <c r="K15" s="24"/>
      <c r="L15" s="20"/>
      <c r="M15" s="24"/>
      <c r="N15" s="20"/>
      <c r="O15" s="24"/>
      <c r="P15" s="20"/>
      <c r="Q15" s="24"/>
      <c r="R15" s="20"/>
      <c r="S15" s="24"/>
      <c r="T15" s="20"/>
      <c r="U15" s="20"/>
      <c r="V15" s="20"/>
      <c r="W15" s="50"/>
      <c r="X15" s="50"/>
    </row>
    <row r="16" spans="1:24" s="23" customFormat="1" ht="27.75" customHeight="1" x14ac:dyDescent="0.5">
      <c r="A16" s="49"/>
      <c r="B16" s="46"/>
      <c r="C16" s="49" t="s">
        <v>42</v>
      </c>
      <c r="D16" s="49"/>
      <c r="G16" s="51" t="s">
        <v>46</v>
      </c>
      <c r="H16" s="51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50"/>
      <c r="X16" s="50"/>
    </row>
    <row r="17" spans="1:24" s="23" customFormat="1" ht="27.75" customHeight="1" x14ac:dyDescent="0.5">
      <c r="A17" s="46"/>
      <c r="B17" s="46"/>
      <c r="C17" s="49"/>
      <c r="D17" s="49"/>
      <c r="E17" s="24"/>
      <c r="F17" s="20"/>
      <c r="G17" s="24"/>
      <c r="H17" s="20"/>
      <c r="I17" s="24"/>
      <c r="J17" s="20"/>
      <c r="K17" s="24"/>
      <c r="L17" s="20"/>
      <c r="M17" s="24"/>
      <c r="N17" s="20"/>
      <c r="O17" s="24"/>
      <c r="P17" s="20"/>
      <c r="Q17" s="24"/>
      <c r="R17" s="20"/>
      <c r="S17" s="24"/>
      <c r="T17" s="20"/>
      <c r="U17" s="20"/>
      <c r="V17" s="20"/>
      <c r="W17" s="50"/>
      <c r="X17" s="50"/>
    </row>
    <row r="18" spans="1:24" s="23" customFormat="1" ht="27.75" customHeight="1" x14ac:dyDescent="0.5">
      <c r="A18" s="46"/>
      <c r="B18" s="46"/>
      <c r="C18" s="49"/>
      <c r="D18" s="49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50"/>
      <c r="X18" s="50"/>
    </row>
  </sheetData>
  <mergeCells count="119">
    <mergeCell ref="U18:V18"/>
    <mergeCell ref="A17:A18"/>
    <mergeCell ref="B17:B18"/>
    <mergeCell ref="W17:W18"/>
    <mergeCell ref="A15:A16"/>
    <mergeCell ref="B15:B16"/>
    <mergeCell ref="U16:V16"/>
    <mergeCell ref="C15:D15"/>
    <mergeCell ref="C17:D17"/>
    <mergeCell ref="I16:J16"/>
    <mergeCell ref="I18:J18"/>
    <mergeCell ref="A13:A14"/>
    <mergeCell ref="B13:B14"/>
    <mergeCell ref="X17:X18"/>
    <mergeCell ref="C18:D18"/>
    <mergeCell ref="E18:F18"/>
    <mergeCell ref="G18:H18"/>
    <mergeCell ref="K18:L18"/>
    <mergeCell ref="M18:N18"/>
    <mergeCell ref="O18:P18"/>
    <mergeCell ref="W15:W16"/>
    <mergeCell ref="X15:X16"/>
    <mergeCell ref="C16:D16"/>
    <mergeCell ref="G16:H16"/>
    <mergeCell ref="K16:L16"/>
    <mergeCell ref="M16:N16"/>
    <mergeCell ref="O16:P16"/>
    <mergeCell ref="Q16:R16"/>
    <mergeCell ref="S16:T16"/>
    <mergeCell ref="W13:W14"/>
    <mergeCell ref="X13:X14"/>
    <mergeCell ref="C14:D14"/>
    <mergeCell ref="G14:H14"/>
    <mergeCell ref="Q18:R18"/>
    <mergeCell ref="S18:T18"/>
    <mergeCell ref="K14:L14"/>
    <mergeCell ref="Q9:R9"/>
    <mergeCell ref="S9:T9"/>
    <mergeCell ref="U9:V9"/>
    <mergeCell ref="C12:D12"/>
    <mergeCell ref="E12:F12"/>
    <mergeCell ref="G12:H12"/>
    <mergeCell ref="K12:L12"/>
    <mergeCell ref="M12:N12"/>
    <mergeCell ref="O12:P12"/>
    <mergeCell ref="Q12:R12"/>
    <mergeCell ref="M14:N14"/>
    <mergeCell ref="O14:P14"/>
    <mergeCell ref="Q14:R14"/>
    <mergeCell ref="S14:T14"/>
    <mergeCell ref="U14:V14"/>
    <mergeCell ref="I14:J14"/>
    <mergeCell ref="I12:J12"/>
    <mergeCell ref="S12:T12"/>
    <mergeCell ref="U12:V12"/>
    <mergeCell ref="M11:N11"/>
    <mergeCell ref="O11:P11"/>
    <mergeCell ref="Q11:R11"/>
    <mergeCell ref="S11:T11"/>
    <mergeCell ref="U11:V11"/>
    <mergeCell ref="A8:A9"/>
    <mergeCell ref="B8:B9"/>
    <mergeCell ref="W8:W9"/>
    <mergeCell ref="X8:X9"/>
    <mergeCell ref="C9:D9"/>
    <mergeCell ref="E9:F9"/>
    <mergeCell ref="G9:H9"/>
    <mergeCell ref="K9:L9"/>
    <mergeCell ref="M9:N9"/>
    <mergeCell ref="O9:P9"/>
    <mergeCell ref="A4:A5"/>
    <mergeCell ref="B4:B5"/>
    <mergeCell ref="W4:W5"/>
    <mergeCell ref="X4:X5"/>
    <mergeCell ref="C5:D5"/>
    <mergeCell ref="E5:F5"/>
    <mergeCell ref="G5:H5"/>
    <mergeCell ref="K5:L5"/>
    <mergeCell ref="M5:N5"/>
    <mergeCell ref="O5:P5"/>
    <mergeCell ref="Q5:R5"/>
    <mergeCell ref="S5:T5"/>
    <mergeCell ref="U5:V5"/>
    <mergeCell ref="I5:J5"/>
    <mergeCell ref="A6:A7"/>
    <mergeCell ref="B6:B7"/>
    <mergeCell ref="W6:W7"/>
    <mergeCell ref="A10:A11"/>
    <mergeCell ref="B10:B11"/>
    <mergeCell ref="W10:W11"/>
    <mergeCell ref="X6:X7"/>
    <mergeCell ref="C7:D7"/>
    <mergeCell ref="E7:F7"/>
    <mergeCell ref="I11:J11"/>
    <mergeCell ref="I7:J7"/>
    <mergeCell ref="I9:J9"/>
    <mergeCell ref="G7:H7"/>
    <mergeCell ref="K7:L7"/>
    <mergeCell ref="M7:N7"/>
    <mergeCell ref="O7:P7"/>
    <mergeCell ref="Q7:R7"/>
    <mergeCell ref="S7:T7"/>
    <mergeCell ref="U7:V7"/>
    <mergeCell ref="X10:X11"/>
    <mergeCell ref="C11:D11"/>
    <mergeCell ref="E11:F11"/>
    <mergeCell ref="G11:H11"/>
    <mergeCell ref="K11:L11"/>
    <mergeCell ref="A1:X1"/>
    <mergeCell ref="C3:D3"/>
    <mergeCell ref="E3:F3"/>
    <mergeCell ref="G3:H3"/>
    <mergeCell ref="K3:L3"/>
    <mergeCell ref="M3:N3"/>
    <mergeCell ref="O3:P3"/>
    <mergeCell ref="Q3:R3"/>
    <mergeCell ref="S3:T3"/>
    <mergeCell ref="U3:V3"/>
    <mergeCell ref="I3:J3"/>
  </mergeCells>
  <printOptions horizontalCentered="1" verticalCentered="1"/>
  <pageMargins left="0.25" right="0.25" top="0.75" bottom="0.75" header="0.3" footer="0.3"/>
  <pageSetup paperSize="9" scale="58" orientation="landscape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947B-5A52-478E-86C2-188D5DD0F975}">
  <sheetPr>
    <pageSetUpPr fitToPage="1"/>
  </sheetPr>
  <dimension ref="A1:V24"/>
  <sheetViews>
    <sheetView zoomScale="70" zoomScaleNormal="70" workbookViewId="0">
      <selection activeCell="C25" sqref="C25"/>
    </sheetView>
  </sheetViews>
  <sheetFormatPr defaultColWidth="8.875" defaultRowHeight="15.75" x14ac:dyDescent="0.5"/>
  <cols>
    <col min="1" max="1" width="36.5" customWidth="1"/>
    <col min="2" max="2" width="12.875" style="7" hidden="1" customWidth="1"/>
    <col min="3" max="16" width="8.5" style="8" customWidth="1"/>
    <col min="17" max="18" width="10.375" style="8" hidden="1" customWidth="1"/>
    <col min="19" max="19" width="10.875" style="8" hidden="1" customWidth="1"/>
    <col min="20" max="20" width="10.875" hidden="1" customWidth="1"/>
    <col min="21" max="21" width="10.25" style="11" customWidth="1"/>
    <col min="22" max="22" width="8.4375" style="15" customWidth="1"/>
  </cols>
  <sheetData>
    <row r="1" spans="1:22" ht="30.75" x14ac:dyDescent="0.9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27.75" customHeight="1" x14ac:dyDescent="0.6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"/>
      <c r="U2" s="10"/>
      <c r="V2" s="14"/>
    </row>
    <row r="3" spans="1:22" ht="51.75" customHeight="1" x14ac:dyDescent="0.5">
      <c r="A3" s="9" t="s">
        <v>0</v>
      </c>
      <c r="B3" s="16" t="s">
        <v>1</v>
      </c>
      <c r="C3" s="40" t="s">
        <v>2</v>
      </c>
      <c r="D3" s="40"/>
      <c r="E3" s="40" t="s">
        <v>12</v>
      </c>
      <c r="F3" s="40"/>
      <c r="G3" s="40" t="s">
        <v>13</v>
      </c>
      <c r="H3" s="40"/>
      <c r="I3" s="40" t="s">
        <v>6</v>
      </c>
      <c r="J3" s="40"/>
      <c r="K3" s="40" t="s">
        <v>17</v>
      </c>
      <c r="L3" s="40"/>
      <c r="M3" s="40" t="s">
        <v>14</v>
      </c>
      <c r="N3" s="40"/>
      <c r="O3" s="40" t="s">
        <v>16</v>
      </c>
      <c r="P3" s="40"/>
      <c r="Q3" s="40"/>
      <c r="R3" s="40"/>
      <c r="S3" s="41" t="s">
        <v>3</v>
      </c>
      <c r="T3" s="41"/>
      <c r="U3" s="16" t="s">
        <v>4</v>
      </c>
      <c r="V3" s="12" t="s">
        <v>39</v>
      </c>
    </row>
    <row r="8" spans="1:22" ht="27.75" customHeight="1" x14ac:dyDescent="0.5">
      <c r="A8" s="42" t="s">
        <v>19</v>
      </c>
      <c r="B8" s="43"/>
      <c r="C8" s="4"/>
      <c r="D8" s="6"/>
      <c r="E8" s="4"/>
      <c r="F8" s="6">
        <v>4</v>
      </c>
      <c r="G8" s="4"/>
      <c r="H8" s="6">
        <v>4</v>
      </c>
      <c r="I8" s="4"/>
      <c r="J8" s="6">
        <v>3</v>
      </c>
      <c r="K8" s="4"/>
      <c r="L8" s="6">
        <v>6</v>
      </c>
      <c r="M8" s="4"/>
      <c r="N8" s="6">
        <v>5</v>
      </c>
      <c r="O8" s="4"/>
      <c r="P8" s="6">
        <v>6</v>
      </c>
      <c r="Q8" s="4"/>
      <c r="R8" s="6"/>
      <c r="S8" s="5"/>
      <c r="T8" s="6"/>
      <c r="U8" s="44">
        <f t="shared" ref="U8" si="0">S9</f>
        <v>34</v>
      </c>
      <c r="V8" s="44">
        <f>RANK(U8,$U$6:$U$15)</f>
        <v>1</v>
      </c>
    </row>
    <row r="9" spans="1:22" ht="27.75" customHeight="1" x14ac:dyDescent="0.5">
      <c r="A9" s="42"/>
      <c r="B9" s="43"/>
      <c r="C9" s="43">
        <v>6</v>
      </c>
      <c r="D9" s="43"/>
      <c r="E9" s="43">
        <f>C9+F8</f>
        <v>10</v>
      </c>
      <c r="F9" s="43"/>
      <c r="G9" s="43">
        <f t="shared" ref="G9" si="1">E9+H8</f>
        <v>14</v>
      </c>
      <c r="H9" s="43"/>
      <c r="I9" s="43">
        <f t="shared" ref="I9" si="2">G9+J8</f>
        <v>17</v>
      </c>
      <c r="J9" s="43"/>
      <c r="K9" s="43">
        <f t="shared" ref="K9" si="3">I9+L8</f>
        <v>23</v>
      </c>
      <c r="L9" s="43"/>
      <c r="M9" s="43">
        <f t="shared" ref="M9" si="4">K9+N8</f>
        <v>28</v>
      </c>
      <c r="N9" s="43"/>
      <c r="O9" s="43">
        <f t="shared" ref="O9" si="5">M9+P8</f>
        <v>34</v>
      </c>
      <c r="P9" s="43"/>
      <c r="Q9" s="43">
        <f t="shared" ref="Q9" si="6">O9+R8</f>
        <v>34</v>
      </c>
      <c r="R9" s="43"/>
      <c r="S9" s="43">
        <f t="shared" ref="S9" si="7">Q9+T8</f>
        <v>34</v>
      </c>
      <c r="T9" s="43"/>
      <c r="U9" s="45"/>
      <c r="V9" s="45"/>
    </row>
    <row r="10" spans="1:22" ht="27.75" customHeight="1" x14ac:dyDescent="0.5">
      <c r="A10" s="42" t="s">
        <v>26</v>
      </c>
      <c r="B10" s="43"/>
      <c r="C10" s="4"/>
      <c r="D10" s="6"/>
      <c r="E10" s="4"/>
      <c r="F10" s="6">
        <v>1</v>
      </c>
      <c r="G10" s="4"/>
      <c r="H10" s="6">
        <v>6</v>
      </c>
      <c r="I10" s="4"/>
      <c r="J10" s="6">
        <v>4</v>
      </c>
      <c r="K10" s="4"/>
      <c r="L10" s="6">
        <v>5</v>
      </c>
      <c r="M10" s="4"/>
      <c r="N10" s="6">
        <v>6</v>
      </c>
      <c r="O10" s="4"/>
      <c r="P10" s="6">
        <v>3</v>
      </c>
      <c r="Q10" s="4"/>
      <c r="R10" s="6"/>
      <c r="S10" s="5"/>
      <c r="T10" s="6"/>
      <c r="U10" s="44">
        <f t="shared" ref="U10" si="8">S11</f>
        <v>30</v>
      </c>
      <c r="V10" s="44">
        <f>RANK(U10,$U$6:$U$15)</f>
        <v>2</v>
      </c>
    </row>
    <row r="11" spans="1:22" ht="27.75" customHeight="1" x14ac:dyDescent="0.5">
      <c r="A11" s="42"/>
      <c r="B11" s="43"/>
      <c r="C11" s="43">
        <v>5</v>
      </c>
      <c r="D11" s="43"/>
      <c r="E11" s="43">
        <f>C11+F10</f>
        <v>6</v>
      </c>
      <c r="F11" s="43"/>
      <c r="G11" s="43">
        <f t="shared" ref="G11" si="9">E11+H10</f>
        <v>12</v>
      </c>
      <c r="H11" s="43"/>
      <c r="I11" s="43">
        <f t="shared" ref="I11" si="10">G11+J10</f>
        <v>16</v>
      </c>
      <c r="J11" s="43"/>
      <c r="K11" s="43">
        <f t="shared" ref="K11" si="11">I11+L10</f>
        <v>21</v>
      </c>
      <c r="L11" s="43"/>
      <c r="M11" s="43">
        <f t="shared" ref="M11" si="12">K11+N10</f>
        <v>27</v>
      </c>
      <c r="N11" s="43"/>
      <c r="O11" s="43">
        <f t="shared" ref="O11" si="13">M11+P10</f>
        <v>30</v>
      </c>
      <c r="P11" s="43"/>
      <c r="Q11" s="43">
        <f t="shared" ref="Q11" si="14">O11+R10</f>
        <v>30</v>
      </c>
      <c r="R11" s="43"/>
      <c r="S11" s="43">
        <f t="shared" ref="S11" si="15">Q11+T10</f>
        <v>30</v>
      </c>
      <c r="T11" s="43"/>
      <c r="U11" s="45"/>
      <c r="V11" s="45"/>
    </row>
    <row r="12" spans="1:22" ht="27.75" customHeight="1" x14ac:dyDescent="0.5">
      <c r="A12" s="42" t="s">
        <v>27</v>
      </c>
      <c r="B12" s="43"/>
      <c r="C12" s="4"/>
      <c r="D12" s="6"/>
      <c r="E12" s="4"/>
      <c r="F12" s="6">
        <v>5</v>
      </c>
      <c r="G12" s="4"/>
      <c r="H12" s="6">
        <v>5</v>
      </c>
      <c r="I12" s="4"/>
      <c r="J12" s="6">
        <v>6</v>
      </c>
      <c r="K12" s="4"/>
      <c r="L12" s="6">
        <v>3</v>
      </c>
      <c r="M12" s="4"/>
      <c r="N12" s="6">
        <v>2</v>
      </c>
      <c r="O12" s="4"/>
      <c r="P12" s="6">
        <v>4</v>
      </c>
      <c r="Q12" s="4"/>
      <c r="R12" s="6"/>
      <c r="S12" s="5"/>
      <c r="T12" s="6"/>
      <c r="U12" s="44">
        <f>S13</f>
        <v>29</v>
      </c>
      <c r="V12" s="44">
        <f>RANK(U12,$U$6:$U$15)</f>
        <v>3</v>
      </c>
    </row>
    <row r="13" spans="1:22" ht="27.75" customHeight="1" x14ac:dyDescent="0.5">
      <c r="A13" s="42"/>
      <c r="B13" s="43"/>
      <c r="C13" s="43">
        <v>4</v>
      </c>
      <c r="D13" s="43"/>
      <c r="E13" s="43">
        <f>C13+F12</f>
        <v>9</v>
      </c>
      <c r="F13" s="43"/>
      <c r="G13" s="43">
        <f>E13+H12</f>
        <v>14</v>
      </c>
      <c r="H13" s="43"/>
      <c r="I13" s="43">
        <f t="shared" ref="I13" si="16">G13+J12</f>
        <v>20</v>
      </c>
      <c r="J13" s="43"/>
      <c r="K13" s="43">
        <f t="shared" ref="K13" si="17">I13+L12</f>
        <v>23</v>
      </c>
      <c r="L13" s="43"/>
      <c r="M13" s="43">
        <f t="shared" ref="M13" si="18">K13+N12</f>
        <v>25</v>
      </c>
      <c r="N13" s="43"/>
      <c r="O13" s="43">
        <f t="shared" ref="O13" si="19">M13+P12</f>
        <v>29</v>
      </c>
      <c r="P13" s="43"/>
      <c r="Q13" s="43">
        <f t="shared" ref="Q13" si="20">O13+R12</f>
        <v>29</v>
      </c>
      <c r="R13" s="43"/>
      <c r="S13" s="43">
        <f t="shared" ref="S13" si="21">Q13+T12</f>
        <v>29</v>
      </c>
      <c r="T13" s="43"/>
      <c r="U13" s="45"/>
      <c r="V13" s="45"/>
    </row>
    <row r="14" spans="1:22" ht="27.75" customHeight="1" x14ac:dyDescent="0.5">
      <c r="A14" s="42" t="s">
        <v>24</v>
      </c>
      <c r="B14" s="24"/>
      <c r="C14" s="4"/>
      <c r="D14" s="6"/>
      <c r="E14" s="4"/>
      <c r="F14" s="6">
        <v>6</v>
      </c>
      <c r="G14" s="4"/>
      <c r="H14" s="6">
        <v>2</v>
      </c>
      <c r="I14" s="4"/>
      <c r="J14" s="6">
        <v>2</v>
      </c>
      <c r="K14" s="4"/>
      <c r="L14" s="6">
        <v>2</v>
      </c>
      <c r="M14" s="4"/>
      <c r="N14" s="6">
        <v>3</v>
      </c>
      <c r="O14" s="4"/>
      <c r="P14" s="6">
        <v>5</v>
      </c>
      <c r="Q14" s="4"/>
      <c r="R14" s="6"/>
      <c r="S14" s="5"/>
      <c r="T14" s="6"/>
      <c r="U14" s="44">
        <f t="shared" ref="U14" si="22">S15</f>
        <v>23</v>
      </c>
      <c r="V14" s="44">
        <f>RANK(U14,$U$6:$U$15)</f>
        <v>4</v>
      </c>
    </row>
    <row r="15" spans="1:22" ht="27.75" customHeight="1" x14ac:dyDescent="0.5">
      <c r="A15" s="42"/>
      <c r="B15" s="20"/>
      <c r="C15" s="43">
        <v>3</v>
      </c>
      <c r="D15" s="43"/>
      <c r="E15" s="43">
        <f>C15+F14</f>
        <v>9</v>
      </c>
      <c r="F15" s="43"/>
      <c r="G15" s="43">
        <f t="shared" ref="G15" si="23">E15+H14</f>
        <v>11</v>
      </c>
      <c r="H15" s="43"/>
      <c r="I15" s="43">
        <f t="shared" ref="I15" si="24">G15+J14</f>
        <v>13</v>
      </c>
      <c r="J15" s="43"/>
      <c r="K15" s="43">
        <f t="shared" ref="K15" si="25">I15+L14</f>
        <v>15</v>
      </c>
      <c r="L15" s="43"/>
      <c r="M15" s="43">
        <f t="shared" ref="M15" si="26">K15+N14</f>
        <v>18</v>
      </c>
      <c r="N15" s="43"/>
      <c r="O15" s="43">
        <f t="shared" ref="O15" si="27">M15+P14</f>
        <v>23</v>
      </c>
      <c r="P15" s="43"/>
      <c r="Q15" s="43">
        <f t="shared" ref="Q15" si="28">O15+R14</f>
        <v>23</v>
      </c>
      <c r="R15" s="43"/>
      <c r="S15" s="43">
        <f t="shared" ref="S15" si="29">Q15+T14</f>
        <v>23</v>
      </c>
      <c r="T15" s="43"/>
      <c r="U15" s="45"/>
      <c r="V15" s="45"/>
    </row>
    <row r="16" spans="1:22" ht="27.75" customHeight="1" x14ac:dyDescent="0.5">
      <c r="A16" s="42" t="s">
        <v>25</v>
      </c>
      <c r="B16" s="43"/>
      <c r="C16" s="4"/>
      <c r="D16" s="6"/>
      <c r="E16" s="4"/>
      <c r="F16" s="6">
        <v>2</v>
      </c>
      <c r="G16" s="4"/>
      <c r="H16" s="6">
        <v>3</v>
      </c>
      <c r="I16" s="4"/>
      <c r="J16" s="6">
        <v>5</v>
      </c>
      <c r="K16" s="4"/>
      <c r="L16" s="6">
        <v>4</v>
      </c>
      <c r="M16" s="4"/>
      <c r="N16" s="6">
        <v>4</v>
      </c>
      <c r="O16" s="4"/>
      <c r="P16" s="6">
        <v>2</v>
      </c>
      <c r="Q16" s="4"/>
      <c r="R16" s="6"/>
      <c r="S16" s="5"/>
      <c r="T16" s="6"/>
      <c r="U16" s="44">
        <f t="shared" ref="U16" si="30">S17</f>
        <v>22</v>
      </c>
      <c r="V16" s="44">
        <v>5</v>
      </c>
    </row>
    <row r="17" spans="1:22" ht="27.75" customHeight="1" x14ac:dyDescent="0.5">
      <c r="A17" s="42"/>
      <c r="B17" s="43"/>
      <c r="C17" s="43">
        <v>2</v>
      </c>
      <c r="D17" s="43"/>
      <c r="E17" s="43">
        <f>C17+F16</f>
        <v>4</v>
      </c>
      <c r="F17" s="43"/>
      <c r="G17" s="43">
        <f t="shared" ref="G17" si="31">E17+H16</f>
        <v>7</v>
      </c>
      <c r="H17" s="43"/>
      <c r="I17" s="43">
        <f t="shared" ref="I17" si="32">G17+J16</f>
        <v>12</v>
      </c>
      <c r="J17" s="43"/>
      <c r="K17" s="43">
        <f t="shared" ref="K17" si="33">I17+L16</f>
        <v>16</v>
      </c>
      <c r="L17" s="43"/>
      <c r="M17" s="43">
        <f t="shared" ref="M17" si="34">K17+N16</f>
        <v>20</v>
      </c>
      <c r="N17" s="43"/>
      <c r="O17" s="43">
        <f t="shared" ref="O17" si="35">M17+P16</f>
        <v>22</v>
      </c>
      <c r="P17" s="43"/>
      <c r="Q17" s="43">
        <f t="shared" ref="Q17" si="36">O17+R16</f>
        <v>22</v>
      </c>
      <c r="R17" s="43"/>
      <c r="S17" s="43">
        <f t="shared" ref="S17" si="37">Q17+T16</f>
        <v>22</v>
      </c>
      <c r="T17" s="43"/>
      <c r="U17" s="45"/>
      <c r="V17" s="45"/>
    </row>
    <row r="18" spans="1:22" ht="27.75" customHeight="1" x14ac:dyDescent="0.5">
      <c r="A18" s="42" t="s">
        <v>28</v>
      </c>
      <c r="B18" s="43"/>
      <c r="C18" s="4"/>
      <c r="D18" s="6"/>
      <c r="E18" s="4"/>
      <c r="F18" s="6">
        <v>3</v>
      </c>
      <c r="G18" s="4"/>
      <c r="H18" s="6">
        <v>1</v>
      </c>
      <c r="I18" s="4"/>
      <c r="J18" s="6">
        <v>1</v>
      </c>
      <c r="K18" s="4"/>
      <c r="L18" s="6">
        <v>1</v>
      </c>
      <c r="M18" s="4"/>
      <c r="N18" s="6">
        <v>1</v>
      </c>
      <c r="O18" s="4"/>
      <c r="P18" s="6">
        <v>1</v>
      </c>
      <c r="Q18" s="4"/>
      <c r="R18" s="6"/>
      <c r="S18" s="5"/>
      <c r="T18" s="6"/>
      <c r="U18" s="44">
        <f t="shared" ref="U18" si="38">S19</f>
        <v>9</v>
      </c>
      <c r="V18" s="44">
        <v>6</v>
      </c>
    </row>
    <row r="19" spans="1:22" ht="27.75" customHeight="1" x14ac:dyDescent="0.5">
      <c r="A19" s="42"/>
      <c r="B19" s="43"/>
      <c r="C19" s="43">
        <v>1</v>
      </c>
      <c r="D19" s="43"/>
      <c r="E19" s="43">
        <f>C19+F18</f>
        <v>4</v>
      </c>
      <c r="F19" s="43"/>
      <c r="G19" s="43">
        <f t="shared" ref="G19" si="39">E19+H18</f>
        <v>5</v>
      </c>
      <c r="H19" s="43"/>
      <c r="I19" s="43">
        <f t="shared" ref="I19" si="40">G19+J18</f>
        <v>6</v>
      </c>
      <c r="J19" s="43"/>
      <c r="K19" s="43">
        <f t="shared" ref="K19" si="41">I19+L18</f>
        <v>7</v>
      </c>
      <c r="L19" s="43"/>
      <c r="M19" s="43">
        <f t="shared" ref="M19" si="42">K19+N18</f>
        <v>8</v>
      </c>
      <c r="N19" s="43"/>
      <c r="O19" s="43">
        <f t="shared" ref="O19" si="43">M19+P18</f>
        <v>9</v>
      </c>
      <c r="P19" s="43"/>
      <c r="Q19" s="43">
        <f t="shared" ref="Q19" si="44">O19+R18</f>
        <v>9</v>
      </c>
      <c r="R19" s="43"/>
      <c r="S19" s="43">
        <f t="shared" ref="S19" si="45">Q19+T18</f>
        <v>9</v>
      </c>
      <c r="T19" s="43"/>
      <c r="U19" s="45"/>
      <c r="V19" s="45"/>
    </row>
    <row r="21" spans="1:22" ht="18" x14ac:dyDescent="0.55000000000000004">
      <c r="A21" s="37" t="s">
        <v>43</v>
      </c>
    </row>
    <row r="22" spans="1:22" x14ac:dyDescent="0.5">
      <c r="A22" t="s">
        <v>24</v>
      </c>
      <c r="C22" s="8" t="s">
        <v>44</v>
      </c>
    </row>
    <row r="23" spans="1:22" x14ac:dyDescent="0.5">
      <c r="A23" t="s">
        <v>25</v>
      </c>
      <c r="C23" s="8" t="s">
        <v>45</v>
      </c>
    </row>
    <row r="24" spans="1:22" x14ac:dyDescent="0.5">
      <c r="A24" t="s">
        <v>26</v>
      </c>
      <c r="C24" s="8" t="s">
        <v>46</v>
      </c>
    </row>
  </sheetData>
  <mergeCells count="87">
    <mergeCell ref="V12:V13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A1:V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8:A9"/>
    <mergeCell ref="B8:B9"/>
    <mergeCell ref="C17:D17"/>
    <mergeCell ref="E17:F17"/>
    <mergeCell ref="G17:H17"/>
    <mergeCell ref="A10:A11"/>
    <mergeCell ref="B10:B11"/>
    <mergeCell ref="A14:A15"/>
    <mergeCell ref="A12:A13"/>
    <mergeCell ref="B12:B13"/>
    <mergeCell ref="A16:A17"/>
    <mergeCell ref="B16:B17"/>
    <mergeCell ref="C15:D15"/>
    <mergeCell ref="E15:F15"/>
    <mergeCell ref="G15:H15"/>
    <mergeCell ref="V8:V9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8:U9"/>
    <mergeCell ref="U18:U19"/>
    <mergeCell ref="V18:V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V14:V15"/>
    <mergeCell ref="U16:U17"/>
    <mergeCell ref="O15:P15"/>
    <mergeCell ref="Q15:R15"/>
    <mergeCell ref="S15:T15"/>
    <mergeCell ref="V16:V17"/>
    <mergeCell ref="S17:T17"/>
    <mergeCell ref="M17:N17"/>
    <mergeCell ref="O17:P17"/>
    <mergeCell ref="Q17:R17"/>
    <mergeCell ref="A18:A19"/>
    <mergeCell ref="B18:B19"/>
    <mergeCell ref="I17:J17"/>
    <mergeCell ref="K17:L17"/>
    <mergeCell ref="I15:J15"/>
    <mergeCell ref="K15:L15"/>
    <mergeCell ref="V10:V11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0:U11"/>
    <mergeCell ref="M15:N15"/>
    <mergeCell ref="U14:U15"/>
    <mergeCell ref="U12:U13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D6A3-B48E-4A4D-9FAF-F78657EE0A8A}">
  <sheetPr>
    <pageSetUpPr fitToPage="1"/>
  </sheetPr>
  <dimension ref="A1:X19"/>
  <sheetViews>
    <sheetView tabSelected="1" zoomScale="78" zoomScaleNormal="78" workbookViewId="0">
      <selection activeCell="AB13" sqref="AB13"/>
    </sheetView>
  </sheetViews>
  <sheetFormatPr defaultColWidth="8.875" defaultRowHeight="15.75" x14ac:dyDescent="0.5"/>
  <cols>
    <col min="1" max="1" width="37" customWidth="1"/>
    <col min="2" max="2" width="12.8125" style="7" hidden="1" customWidth="1"/>
    <col min="3" max="18" width="10.375" style="8" customWidth="1"/>
    <col min="19" max="20" width="10.375" style="8" hidden="1" customWidth="1"/>
    <col min="21" max="21" width="10.875" style="8" hidden="1" customWidth="1"/>
    <col min="22" max="22" width="10.875" hidden="1" customWidth="1"/>
    <col min="23" max="23" width="12.375" style="11" customWidth="1"/>
    <col min="24" max="24" width="10.375" style="15" customWidth="1"/>
  </cols>
  <sheetData>
    <row r="1" spans="1:24" ht="30.75" x14ac:dyDescent="0.9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27.75" customHeight="1" x14ac:dyDescent="0.6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0"/>
      <c r="X2" s="14"/>
    </row>
    <row r="3" spans="1:24" ht="51.75" customHeight="1" x14ac:dyDescent="0.5">
      <c r="A3" s="9" t="s">
        <v>0</v>
      </c>
      <c r="B3" s="16" t="s">
        <v>1</v>
      </c>
      <c r="C3" s="40" t="s">
        <v>2</v>
      </c>
      <c r="D3" s="40"/>
      <c r="E3" s="40" t="s">
        <v>12</v>
      </c>
      <c r="F3" s="40"/>
      <c r="G3" s="40" t="s">
        <v>13</v>
      </c>
      <c r="H3" s="40"/>
      <c r="I3" s="40" t="s">
        <v>17</v>
      </c>
      <c r="J3" s="40"/>
      <c r="K3" s="40" t="s">
        <v>6</v>
      </c>
      <c r="L3" s="40"/>
      <c r="M3" s="40" t="s">
        <v>5</v>
      </c>
      <c r="N3" s="40"/>
      <c r="O3" s="40" t="s">
        <v>14</v>
      </c>
      <c r="P3" s="40"/>
      <c r="Q3" s="40" t="s">
        <v>15</v>
      </c>
      <c r="R3" s="40"/>
      <c r="S3" s="40"/>
      <c r="T3" s="40"/>
      <c r="U3" s="41" t="s">
        <v>3</v>
      </c>
      <c r="V3" s="41"/>
      <c r="W3" s="16" t="s">
        <v>4</v>
      </c>
      <c r="X3" s="12" t="s">
        <v>9</v>
      </c>
    </row>
    <row r="4" spans="1:24" ht="27.75" customHeight="1" x14ac:dyDescent="0.5">
      <c r="A4" s="42" t="s">
        <v>8</v>
      </c>
      <c r="B4" s="43"/>
      <c r="C4" s="4"/>
      <c r="D4" s="6">
        <v>3</v>
      </c>
      <c r="E4" s="4"/>
      <c r="F4" s="6">
        <v>6</v>
      </c>
      <c r="G4" s="4"/>
      <c r="H4" s="6">
        <v>5</v>
      </c>
      <c r="I4" s="4"/>
      <c r="J4" s="6">
        <v>5</v>
      </c>
      <c r="K4" s="4"/>
      <c r="L4" s="6">
        <v>6</v>
      </c>
      <c r="M4" s="4"/>
      <c r="N4" s="6">
        <v>6</v>
      </c>
      <c r="O4" s="4"/>
      <c r="P4" s="6">
        <v>5</v>
      </c>
      <c r="Q4" s="4"/>
      <c r="R4" s="6">
        <v>4</v>
      </c>
      <c r="S4" s="4"/>
      <c r="T4" s="6"/>
      <c r="U4" s="5"/>
      <c r="V4" s="6"/>
      <c r="W4" s="44">
        <f>U5</f>
        <v>40</v>
      </c>
      <c r="X4" s="44">
        <f>RANK(W4,$W$4:$W$15)</f>
        <v>1</v>
      </c>
    </row>
    <row r="5" spans="1:24" ht="27.75" customHeight="1" x14ac:dyDescent="0.5">
      <c r="A5" s="42"/>
      <c r="B5" s="43"/>
      <c r="C5" s="43">
        <f>D4</f>
        <v>3</v>
      </c>
      <c r="D5" s="43"/>
      <c r="E5" s="43">
        <f>C5+F4</f>
        <v>9</v>
      </c>
      <c r="F5" s="43"/>
      <c r="G5" s="43">
        <f>E5+H4</f>
        <v>14</v>
      </c>
      <c r="H5" s="43"/>
      <c r="I5" s="43">
        <f t="shared" ref="I5" si="0">G5+J4</f>
        <v>19</v>
      </c>
      <c r="J5" s="43"/>
      <c r="K5" s="43">
        <f t="shared" ref="K5" si="1">I5+L4</f>
        <v>25</v>
      </c>
      <c r="L5" s="43"/>
      <c r="M5" s="43">
        <f t="shared" ref="M5" si="2">K5+N4</f>
        <v>31</v>
      </c>
      <c r="N5" s="43"/>
      <c r="O5" s="43">
        <f t="shared" ref="O5" si="3">M5+P4</f>
        <v>36</v>
      </c>
      <c r="P5" s="43"/>
      <c r="Q5" s="43">
        <f t="shared" ref="Q5" si="4">O5+R4</f>
        <v>40</v>
      </c>
      <c r="R5" s="43"/>
      <c r="S5" s="43">
        <f t="shared" ref="S5" si="5">Q5+T4</f>
        <v>40</v>
      </c>
      <c r="T5" s="43"/>
      <c r="U5" s="43">
        <f t="shared" ref="U5" si="6">S5+V4</f>
        <v>40</v>
      </c>
      <c r="V5" s="43"/>
      <c r="W5" s="45"/>
      <c r="X5" s="45"/>
    </row>
    <row r="6" spans="1:24" ht="27.75" customHeight="1" x14ac:dyDescent="0.5">
      <c r="A6" s="42" t="s">
        <v>21</v>
      </c>
      <c r="B6" s="43"/>
      <c r="C6" s="4"/>
      <c r="D6" s="6">
        <v>5</v>
      </c>
      <c r="E6" s="4"/>
      <c r="F6" s="6">
        <v>4</v>
      </c>
      <c r="G6" s="4"/>
      <c r="H6" s="6">
        <v>4</v>
      </c>
      <c r="I6" s="4"/>
      <c r="J6" s="6">
        <v>4</v>
      </c>
      <c r="K6" s="4"/>
      <c r="L6" s="6">
        <v>3</v>
      </c>
      <c r="M6" s="4"/>
      <c r="N6" s="6">
        <v>4</v>
      </c>
      <c r="O6" s="4"/>
      <c r="P6" s="6">
        <v>6</v>
      </c>
      <c r="Q6" s="4"/>
      <c r="R6" s="6">
        <v>3</v>
      </c>
      <c r="S6" s="4"/>
      <c r="T6" s="6"/>
      <c r="U6" s="5"/>
      <c r="V6" s="6"/>
      <c r="W6" s="44">
        <f t="shared" ref="W6" si="7">U7</f>
        <v>33</v>
      </c>
      <c r="X6" s="44">
        <f>RANK(W6,$W$4:$W$15)</f>
        <v>2</v>
      </c>
    </row>
    <row r="7" spans="1:24" ht="27.75" customHeight="1" x14ac:dyDescent="0.5">
      <c r="A7" s="42"/>
      <c r="B7" s="43"/>
      <c r="C7" s="43">
        <f>D6</f>
        <v>5</v>
      </c>
      <c r="D7" s="43"/>
      <c r="E7" s="43">
        <f>C7+F6</f>
        <v>9</v>
      </c>
      <c r="F7" s="43"/>
      <c r="G7" s="43">
        <f t="shared" ref="G7" si="8">E7+H6</f>
        <v>13</v>
      </c>
      <c r="H7" s="43"/>
      <c r="I7" s="43">
        <f t="shared" ref="I7" si="9">G7+J6</f>
        <v>17</v>
      </c>
      <c r="J7" s="43"/>
      <c r="K7" s="43">
        <f t="shared" ref="K7" si="10">I7+L6</f>
        <v>20</v>
      </c>
      <c r="L7" s="43"/>
      <c r="M7" s="43">
        <f t="shared" ref="M7" si="11">K7+N6</f>
        <v>24</v>
      </c>
      <c r="N7" s="43"/>
      <c r="O7" s="43">
        <f t="shared" ref="O7" si="12">M7+P6</f>
        <v>30</v>
      </c>
      <c r="P7" s="43"/>
      <c r="Q7" s="43">
        <f t="shared" ref="Q7" si="13">O7+R6</f>
        <v>33</v>
      </c>
      <c r="R7" s="43"/>
      <c r="S7" s="43">
        <f t="shared" ref="S7" si="14">Q7+T6</f>
        <v>33</v>
      </c>
      <c r="T7" s="43"/>
      <c r="U7" s="43">
        <f t="shared" ref="U7" si="15">S7+V6</f>
        <v>33</v>
      </c>
      <c r="V7" s="43"/>
      <c r="W7" s="45"/>
      <c r="X7" s="45"/>
    </row>
    <row r="8" spans="1:24" ht="27.75" customHeight="1" x14ac:dyDescent="0.5">
      <c r="A8" s="42" t="s">
        <v>7</v>
      </c>
      <c r="B8" s="43"/>
      <c r="C8" s="4"/>
      <c r="D8" s="6">
        <v>4</v>
      </c>
      <c r="E8" s="4"/>
      <c r="F8" s="6">
        <v>1</v>
      </c>
      <c r="G8" s="4"/>
      <c r="H8" s="6">
        <v>2</v>
      </c>
      <c r="I8" s="4"/>
      <c r="J8" s="6">
        <v>1</v>
      </c>
      <c r="K8" s="4"/>
      <c r="L8" s="6">
        <v>5</v>
      </c>
      <c r="M8" s="4"/>
      <c r="N8" s="6">
        <v>5</v>
      </c>
      <c r="O8" s="4"/>
      <c r="P8" s="6">
        <v>2</v>
      </c>
      <c r="Q8" s="4"/>
      <c r="R8" s="6">
        <v>6</v>
      </c>
      <c r="S8" s="4"/>
      <c r="T8" s="6"/>
      <c r="U8" s="5"/>
      <c r="V8" s="6"/>
      <c r="W8" s="44">
        <f t="shared" ref="W8" si="16">U9</f>
        <v>26</v>
      </c>
      <c r="X8" s="44">
        <f>RANK(W8,$W$4:$W$15)</f>
        <v>3</v>
      </c>
    </row>
    <row r="9" spans="1:24" ht="27.75" customHeight="1" x14ac:dyDescent="0.5">
      <c r="A9" s="42"/>
      <c r="B9" s="43"/>
      <c r="C9" s="43">
        <f>D8</f>
        <v>4</v>
      </c>
      <c r="D9" s="43"/>
      <c r="E9" s="43">
        <f>C9+F8</f>
        <v>5</v>
      </c>
      <c r="F9" s="43"/>
      <c r="G9" s="43">
        <f t="shared" ref="G9" si="17">E9+H8</f>
        <v>7</v>
      </c>
      <c r="H9" s="43"/>
      <c r="I9" s="43">
        <f t="shared" ref="I9" si="18">G9+J8</f>
        <v>8</v>
      </c>
      <c r="J9" s="43"/>
      <c r="K9" s="43">
        <f t="shared" ref="K9" si="19">I9+L8</f>
        <v>13</v>
      </c>
      <c r="L9" s="43"/>
      <c r="M9" s="43">
        <f t="shared" ref="M9" si="20">K9+N8</f>
        <v>18</v>
      </c>
      <c r="N9" s="43"/>
      <c r="O9" s="43">
        <f t="shared" ref="O9" si="21">M9+P8</f>
        <v>20</v>
      </c>
      <c r="P9" s="43"/>
      <c r="Q9" s="43">
        <f t="shared" ref="Q9" si="22">O9+R8</f>
        <v>26</v>
      </c>
      <c r="R9" s="43"/>
      <c r="S9" s="43">
        <f t="shared" ref="S9" si="23">Q9+T8</f>
        <v>26</v>
      </c>
      <c r="T9" s="43"/>
      <c r="U9" s="43">
        <f t="shared" ref="U9" si="24">S9+V8</f>
        <v>26</v>
      </c>
      <c r="V9" s="43"/>
      <c r="W9" s="45"/>
      <c r="X9" s="45"/>
    </row>
    <row r="10" spans="1:24" ht="27.75" customHeight="1" x14ac:dyDescent="0.5">
      <c r="A10" s="42" t="s">
        <v>22</v>
      </c>
      <c r="B10" s="43"/>
      <c r="C10" s="4"/>
      <c r="D10" s="6">
        <v>6</v>
      </c>
      <c r="E10" s="4"/>
      <c r="F10" s="6">
        <v>3</v>
      </c>
      <c r="G10" s="4"/>
      <c r="H10" s="6">
        <v>3</v>
      </c>
      <c r="I10" s="4"/>
      <c r="J10" s="6">
        <v>6</v>
      </c>
      <c r="K10" s="4"/>
      <c r="L10" s="6">
        <v>0</v>
      </c>
      <c r="M10" s="4"/>
      <c r="N10" s="6">
        <v>1</v>
      </c>
      <c r="O10" s="4"/>
      <c r="P10" s="6">
        <v>1</v>
      </c>
      <c r="Q10" s="4"/>
      <c r="R10" s="6">
        <v>5</v>
      </c>
      <c r="S10" s="4"/>
      <c r="T10" s="6"/>
      <c r="U10" s="5"/>
      <c r="V10" s="6"/>
      <c r="W10" s="44">
        <f t="shared" ref="W10" si="25">U11</f>
        <v>25</v>
      </c>
      <c r="X10" s="44">
        <f>RANK(W10,$W$4:$W$15)</f>
        <v>4</v>
      </c>
    </row>
    <row r="11" spans="1:24" ht="27.75" customHeight="1" x14ac:dyDescent="0.5">
      <c r="A11" s="42"/>
      <c r="B11" s="43"/>
      <c r="C11" s="43">
        <f>D10</f>
        <v>6</v>
      </c>
      <c r="D11" s="43"/>
      <c r="E11" s="43">
        <f>C11+F10</f>
        <v>9</v>
      </c>
      <c r="F11" s="43"/>
      <c r="G11" s="43">
        <f t="shared" ref="G11" si="26">E11+H10</f>
        <v>12</v>
      </c>
      <c r="H11" s="43"/>
      <c r="I11" s="43">
        <f t="shared" ref="I11" si="27">G11+J10</f>
        <v>18</v>
      </c>
      <c r="J11" s="43"/>
      <c r="K11" s="43">
        <f t="shared" ref="K11" si="28">I11+L10</f>
        <v>18</v>
      </c>
      <c r="L11" s="43"/>
      <c r="M11" s="43">
        <f t="shared" ref="M11" si="29">K11+N10</f>
        <v>19</v>
      </c>
      <c r="N11" s="43"/>
      <c r="O11" s="43">
        <f t="shared" ref="O11" si="30">M11+P10</f>
        <v>20</v>
      </c>
      <c r="P11" s="43"/>
      <c r="Q11" s="43">
        <f t="shared" ref="Q11" si="31">O11+R10</f>
        <v>25</v>
      </c>
      <c r="R11" s="43"/>
      <c r="S11" s="43">
        <f t="shared" ref="S11" si="32">Q11+T10</f>
        <v>25</v>
      </c>
      <c r="T11" s="43"/>
      <c r="U11" s="43">
        <f t="shared" ref="U11" si="33">S11+V10</f>
        <v>25</v>
      </c>
      <c r="V11" s="43"/>
      <c r="W11" s="45"/>
      <c r="X11" s="45"/>
    </row>
    <row r="12" spans="1:24" ht="27.75" customHeight="1" x14ac:dyDescent="0.5">
      <c r="A12" s="52" t="s">
        <v>10</v>
      </c>
      <c r="B12" s="43"/>
      <c r="C12" s="4"/>
      <c r="D12" s="6">
        <v>1</v>
      </c>
      <c r="E12" s="4"/>
      <c r="F12" s="6">
        <v>2</v>
      </c>
      <c r="G12" s="4"/>
      <c r="H12" s="6">
        <v>6</v>
      </c>
      <c r="I12" s="4"/>
      <c r="J12" s="6">
        <v>2</v>
      </c>
      <c r="K12" s="4"/>
      <c r="L12" s="6">
        <v>4</v>
      </c>
      <c r="M12" s="4"/>
      <c r="N12" s="6">
        <v>2</v>
      </c>
      <c r="O12" s="4"/>
      <c r="P12" s="6">
        <v>3</v>
      </c>
      <c r="Q12" s="4"/>
      <c r="R12" s="6">
        <v>2</v>
      </c>
      <c r="S12" s="4"/>
      <c r="T12" s="6"/>
      <c r="U12" s="5"/>
      <c r="V12" s="6"/>
      <c r="W12" s="44">
        <f t="shared" ref="W12" si="34">U13</f>
        <v>22</v>
      </c>
      <c r="X12" s="44">
        <f>RANK(W12,$W$4:$W$15)</f>
        <v>5</v>
      </c>
    </row>
    <row r="13" spans="1:24" ht="27.75" customHeight="1" x14ac:dyDescent="0.5">
      <c r="A13" s="53"/>
      <c r="B13" s="43"/>
      <c r="C13" s="43">
        <f>D12</f>
        <v>1</v>
      </c>
      <c r="D13" s="43"/>
      <c r="E13" s="43">
        <f>C13+F12</f>
        <v>3</v>
      </c>
      <c r="F13" s="43"/>
      <c r="G13" s="43">
        <f t="shared" ref="G13" si="35">E13+H12</f>
        <v>9</v>
      </c>
      <c r="H13" s="43"/>
      <c r="I13" s="43">
        <f t="shared" ref="I13" si="36">G13+J12</f>
        <v>11</v>
      </c>
      <c r="J13" s="43"/>
      <c r="K13" s="43">
        <f t="shared" ref="K13" si="37">I13+L12</f>
        <v>15</v>
      </c>
      <c r="L13" s="43"/>
      <c r="M13" s="43">
        <f t="shared" ref="M13" si="38">K13+N12</f>
        <v>17</v>
      </c>
      <c r="N13" s="43"/>
      <c r="O13" s="43">
        <f t="shared" ref="O13" si="39">M13+P12</f>
        <v>20</v>
      </c>
      <c r="P13" s="43"/>
      <c r="Q13" s="43">
        <f t="shared" ref="Q13" si="40">O13+R12</f>
        <v>22</v>
      </c>
      <c r="R13" s="43"/>
      <c r="S13" s="43">
        <f t="shared" ref="S13" si="41">Q13+T12</f>
        <v>22</v>
      </c>
      <c r="T13" s="43"/>
      <c r="U13" s="43">
        <f t="shared" ref="U13" si="42">S13+V12</f>
        <v>22</v>
      </c>
      <c r="V13" s="43"/>
      <c r="W13" s="45"/>
      <c r="X13" s="45"/>
    </row>
    <row r="14" spans="1:24" ht="27.75" customHeight="1" x14ac:dyDescent="0.5">
      <c r="A14" s="52" t="s">
        <v>11</v>
      </c>
      <c r="B14" s="43"/>
      <c r="C14" s="4"/>
      <c r="D14" s="6">
        <v>2</v>
      </c>
      <c r="E14" s="4"/>
      <c r="F14" s="6">
        <v>5</v>
      </c>
      <c r="G14" s="4"/>
      <c r="H14" s="6">
        <v>1</v>
      </c>
      <c r="I14" s="4"/>
      <c r="J14" s="6">
        <v>3</v>
      </c>
      <c r="K14" s="4"/>
      <c r="L14" s="6">
        <v>2</v>
      </c>
      <c r="M14" s="4"/>
      <c r="N14" s="6">
        <v>3</v>
      </c>
      <c r="O14" s="4"/>
      <c r="P14" s="6">
        <v>4</v>
      </c>
      <c r="Q14" s="4"/>
      <c r="R14" s="6">
        <v>1</v>
      </c>
      <c r="S14" s="4"/>
      <c r="T14" s="6"/>
      <c r="U14" s="5"/>
      <c r="V14" s="6"/>
      <c r="W14" s="44">
        <f t="shared" ref="W14" si="43">U15</f>
        <v>21</v>
      </c>
      <c r="X14" s="44">
        <f>RANK(W14,$W$4:$W$15)</f>
        <v>6</v>
      </c>
    </row>
    <row r="15" spans="1:24" ht="27.75" customHeight="1" x14ac:dyDescent="0.5">
      <c r="A15" s="53"/>
      <c r="B15" s="43"/>
      <c r="C15" s="43">
        <f>D14</f>
        <v>2</v>
      </c>
      <c r="D15" s="43"/>
      <c r="E15" s="43">
        <f>C15+F14</f>
        <v>7</v>
      </c>
      <c r="F15" s="43"/>
      <c r="G15" s="43">
        <f t="shared" ref="G15" si="44">E15+H14</f>
        <v>8</v>
      </c>
      <c r="H15" s="43"/>
      <c r="I15" s="43">
        <f t="shared" ref="I15" si="45">G15+J14</f>
        <v>11</v>
      </c>
      <c r="J15" s="43"/>
      <c r="K15" s="43">
        <f t="shared" ref="K15" si="46">I15+L14</f>
        <v>13</v>
      </c>
      <c r="L15" s="43"/>
      <c r="M15" s="43">
        <f t="shared" ref="M15" si="47">K15+N14</f>
        <v>16</v>
      </c>
      <c r="N15" s="43"/>
      <c r="O15" s="43">
        <f t="shared" ref="O15" si="48">M15+P14</f>
        <v>20</v>
      </c>
      <c r="P15" s="43"/>
      <c r="Q15" s="43">
        <f t="shared" ref="Q15" si="49">O15+R14</f>
        <v>21</v>
      </c>
      <c r="R15" s="43"/>
      <c r="S15" s="43">
        <f t="shared" ref="S15" si="50">Q15+T14</f>
        <v>21</v>
      </c>
      <c r="T15" s="43"/>
      <c r="U15" s="43">
        <f t="shared" ref="U15" si="51">S15+V14</f>
        <v>21</v>
      </c>
      <c r="V15" s="43"/>
      <c r="W15" s="45"/>
      <c r="X15" s="45"/>
    </row>
    <row r="16" spans="1:24" s="23" customFormat="1" ht="27.75" customHeight="1" x14ac:dyDescent="0.5">
      <c r="A16" s="49"/>
      <c r="B16" s="46"/>
      <c r="C16" s="24"/>
      <c r="D16" s="20"/>
      <c r="E16" s="24"/>
      <c r="F16" s="20"/>
      <c r="G16" s="24"/>
      <c r="H16" s="20"/>
      <c r="I16" s="24"/>
      <c r="J16" s="20"/>
      <c r="K16" s="24"/>
      <c r="L16" s="20"/>
      <c r="M16" s="24"/>
      <c r="N16" s="20"/>
      <c r="O16" s="24"/>
      <c r="P16" s="20"/>
      <c r="Q16" s="24"/>
      <c r="R16" s="20"/>
      <c r="S16" s="24"/>
      <c r="T16" s="20"/>
      <c r="U16" s="20"/>
      <c r="V16" s="20"/>
      <c r="W16" s="50"/>
      <c r="X16" s="50"/>
    </row>
    <row r="17" spans="1:24" s="23" customFormat="1" ht="27.75" customHeight="1" x14ac:dyDescent="0.5">
      <c r="A17" s="49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50"/>
      <c r="X17" s="50"/>
    </row>
    <row r="18" spans="1:24" s="23" customFormat="1" ht="24.75" x14ac:dyDescent="0.65">
      <c r="A18" s="18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18"/>
      <c r="W18" s="21"/>
      <c r="X18" s="22"/>
    </row>
    <row r="19" spans="1:24" s="23" customFormat="1" x14ac:dyDescent="0.5"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W19" s="31"/>
      <c r="X19" s="32"/>
    </row>
  </sheetData>
  <mergeCells count="109">
    <mergeCell ref="A1:X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A4:A5"/>
    <mergeCell ref="B4:B5"/>
    <mergeCell ref="W4:W5"/>
    <mergeCell ref="X4:X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8:A9"/>
    <mergeCell ref="B8:B9"/>
    <mergeCell ref="S9:T9"/>
    <mergeCell ref="U9:V9"/>
    <mergeCell ref="W6:W7"/>
    <mergeCell ref="X6:X7"/>
    <mergeCell ref="C7:D7"/>
    <mergeCell ref="E7:F7"/>
    <mergeCell ref="G7:H7"/>
    <mergeCell ref="I7:J7"/>
    <mergeCell ref="K7:L7"/>
    <mergeCell ref="M7:N7"/>
    <mergeCell ref="W8:W9"/>
    <mergeCell ref="X8:X9"/>
    <mergeCell ref="C9:D9"/>
    <mergeCell ref="E9:F9"/>
    <mergeCell ref="G9:H9"/>
    <mergeCell ref="I9:J9"/>
    <mergeCell ref="K9:L9"/>
    <mergeCell ref="M9:N9"/>
    <mergeCell ref="O9:P9"/>
    <mergeCell ref="Q9:R9"/>
    <mergeCell ref="O7:P7"/>
    <mergeCell ref="Q7:R7"/>
    <mergeCell ref="S7:T7"/>
    <mergeCell ref="U7:V7"/>
    <mergeCell ref="A10:A11"/>
    <mergeCell ref="B10:B11"/>
    <mergeCell ref="S11:T11"/>
    <mergeCell ref="U11:V11"/>
    <mergeCell ref="A6:A7"/>
    <mergeCell ref="B6:B7"/>
    <mergeCell ref="X16:X17"/>
    <mergeCell ref="C17:D17"/>
    <mergeCell ref="E17:F17"/>
    <mergeCell ref="G17:H17"/>
    <mergeCell ref="I17:J17"/>
    <mergeCell ref="K17:L17"/>
    <mergeCell ref="M17:N17"/>
    <mergeCell ref="U15:V15"/>
    <mergeCell ref="W10:W11"/>
    <mergeCell ref="X10:X11"/>
    <mergeCell ref="C11:D11"/>
    <mergeCell ref="E11:F11"/>
    <mergeCell ref="G11:H11"/>
    <mergeCell ref="I11:J11"/>
    <mergeCell ref="K11:L11"/>
    <mergeCell ref="M11:N11"/>
    <mergeCell ref="O11:P11"/>
    <mergeCell ref="Q11:R11"/>
    <mergeCell ref="A12:A13"/>
    <mergeCell ref="B12:B13"/>
    <mergeCell ref="W12:W13"/>
    <mergeCell ref="U13:V13"/>
    <mergeCell ref="A14:A15"/>
    <mergeCell ref="B14:B15"/>
    <mergeCell ref="W14:W15"/>
    <mergeCell ref="O15:P15"/>
    <mergeCell ref="Q15:R15"/>
    <mergeCell ref="S15:T15"/>
    <mergeCell ref="O17:P17"/>
    <mergeCell ref="Q17:R17"/>
    <mergeCell ref="S17:T17"/>
    <mergeCell ref="U17:V17"/>
    <mergeCell ref="A16:A17"/>
    <mergeCell ref="B16:B17"/>
    <mergeCell ref="W16:W17"/>
    <mergeCell ref="X12:X13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X14:X15"/>
    <mergeCell ref="C15:D15"/>
    <mergeCell ref="E15:F15"/>
    <mergeCell ref="G15:H15"/>
    <mergeCell ref="I15:J15"/>
    <mergeCell ref="K15:L15"/>
    <mergeCell ref="M15:N15"/>
  </mergeCells>
  <pageMargins left="0.7" right="0.7" top="0.75" bottom="0.75" header="0.3" footer="0.3"/>
  <pageSetup paperSize="9" scale="5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70F9-735C-43A4-A19D-923BB9E75C82}">
  <dimension ref="A1:V59"/>
  <sheetViews>
    <sheetView workbookViewId="0">
      <selection activeCell="U24" sqref="U24:U25"/>
    </sheetView>
  </sheetViews>
  <sheetFormatPr defaultColWidth="8.875" defaultRowHeight="15.75" x14ac:dyDescent="0.5"/>
  <cols>
    <col min="1" max="1" width="36.5" customWidth="1"/>
    <col min="2" max="2" width="12.875" style="7" hidden="1" customWidth="1"/>
    <col min="3" max="16" width="10.375" style="8" customWidth="1"/>
    <col min="17" max="18" width="10.375" style="8" hidden="1" customWidth="1"/>
    <col min="19" max="19" width="10.875" style="8" customWidth="1"/>
    <col min="20" max="20" width="10.875" customWidth="1"/>
    <col min="21" max="21" width="12.375" style="11" customWidth="1"/>
    <col min="22" max="22" width="10.375" style="15" customWidth="1"/>
  </cols>
  <sheetData>
    <row r="1" spans="1:22" ht="30.75" x14ac:dyDescent="0.9">
      <c r="A1" s="39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27.75" customHeight="1" x14ac:dyDescent="0.6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"/>
      <c r="U2" s="10"/>
      <c r="V2" s="14"/>
    </row>
    <row r="3" spans="1:22" ht="51.75" customHeight="1" x14ac:dyDescent="0.5">
      <c r="A3" s="9" t="s">
        <v>0</v>
      </c>
      <c r="B3" s="17" t="s">
        <v>1</v>
      </c>
      <c r="C3" s="40" t="s">
        <v>2</v>
      </c>
      <c r="D3" s="40"/>
      <c r="E3" s="40" t="s">
        <v>12</v>
      </c>
      <c r="F3" s="40"/>
      <c r="G3" s="40" t="s">
        <v>6</v>
      </c>
      <c r="H3" s="40"/>
      <c r="I3" s="40" t="s">
        <v>36</v>
      </c>
      <c r="J3" s="40"/>
      <c r="K3" s="40" t="s">
        <v>37</v>
      </c>
      <c r="L3" s="40"/>
      <c r="M3" s="40" t="s">
        <v>35</v>
      </c>
      <c r="N3" s="40"/>
      <c r="O3" s="40" t="s">
        <v>33</v>
      </c>
      <c r="P3" s="40"/>
      <c r="Q3" s="40"/>
      <c r="R3" s="40"/>
      <c r="S3" s="41" t="s">
        <v>34</v>
      </c>
      <c r="T3" s="41"/>
      <c r="U3" s="17" t="s">
        <v>4</v>
      </c>
      <c r="V3" s="12" t="s">
        <v>9</v>
      </c>
    </row>
    <row r="4" spans="1:22" ht="27.75" customHeight="1" x14ac:dyDescent="0.5">
      <c r="A4" s="42" t="s">
        <v>27</v>
      </c>
      <c r="B4" s="43"/>
      <c r="C4" s="4"/>
      <c r="D4" s="6">
        <v>2</v>
      </c>
      <c r="E4" s="4"/>
      <c r="F4" s="6">
        <v>3</v>
      </c>
      <c r="G4" s="4"/>
      <c r="H4" s="6">
        <v>2</v>
      </c>
      <c r="I4" s="4"/>
      <c r="J4" s="6">
        <v>3</v>
      </c>
      <c r="K4" s="4"/>
      <c r="L4" s="6">
        <v>4</v>
      </c>
      <c r="M4" s="4"/>
      <c r="N4" s="6">
        <v>4</v>
      </c>
      <c r="O4" s="4"/>
      <c r="P4" s="6">
        <v>3</v>
      </c>
      <c r="Q4" s="4"/>
      <c r="R4" s="6"/>
      <c r="S4" s="5"/>
      <c r="T4" s="6">
        <v>4</v>
      </c>
      <c r="U4" s="44">
        <f>S5</f>
        <v>25</v>
      </c>
      <c r="V4" s="44">
        <f>RANK(U4,$U$4:$U$19)</f>
        <v>6</v>
      </c>
    </row>
    <row r="5" spans="1:22" ht="27.75" customHeight="1" x14ac:dyDescent="0.5">
      <c r="A5" s="42"/>
      <c r="B5" s="43"/>
      <c r="C5" s="43">
        <f>D4</f>
        <v>2</v>
      </c>
      <c r="D5" s="43"/>
      <c r="E5" s="43">
        <f>C5+F4</f>
        <v>5</v>
      </c>
      <c r="F5" s="43"/>
      <c r="G5" s="43">
        <f>E5+H4</f>
        <v>7</v>
      </c>
      <c r="H5" s="43"/>
      <c r="I5" s="43">
        <f t="shared" ref="I5" si="0">G5+J4</f>
        <v>10</v>
      </c>
      <c r="J5" s="43"/>
      <c r="K5" s="43">
        <f t="shared" ref="K5" si="1">I5+L4</f>
        <v>14</v>
      </c>
      <c r="L5" s="43"/>
      <c r="M5" s="43">
        <f t="shared" ref="M5" si="2">K5+N4</f>
        <v>18</v>
      </c>
      <c r="N5" s="43"/>
      <c r="O5" s="43">
        <f t="shared" ref="O5" si="3">M5+P4</f>
        <v>21</v>
      </c>
      <c r="P5" s="43"/>
      <c r="Q5" s="43">
        <f t="shared" ref="Q5" si="4">O5+R4</f>
        <v>21</v>
      </c>
      <c r="R5" s="43"/>
      <c r="S5" s="43">
        <f>Q5+T4</f>
        <v>25</v>
      </c>
      <c r="T5" s="43"/>
      <c r="U5" s="45"/>
      <c r="V5" s="45"/>
    </row>
    <row r="6" spans="1:22" ht="27.75" customHeight="1" x14ac:dyDescent="0.5">
      <c r="A6" s="42" t="s">
        <v>30</v>
      </c>
      <c r="B6" s="43"/>
      <c r="C6" s="4"/>
      <c r="D6" s="6">
        <v>5</v>
      </c>
      <c r="E6" s="4"/>
      <c r="F6" s="6">
        <v>7</v>
      </c>
      <c r="G6" s="4"/>
      <c r="H6" s="6">
        <v>4</v>
      </c>
      <c r="I6" s="4"/>
      <c r="J6" s="6">
        <v>5</v>
      </c>
      <c r="K6" s="4"/>
      <c r="L6" s="6">
        <v>3</v>
      </c>
      <c r="M6" s="4"/>
      <c r="N6" s="6">
        <v>3</v>
      </c>
      <c r="O6" s="4"/>
      <c r="P6" s="6">
        <v>5</v>
      </c>
      <c r="Q6" s="4"/>
      <c r="R6" s="6"/>
      <c r="S6" s="5"/>
      <c r="T6" s="6">
        <v>2</v>
      </c>
      <c r="U6" s="44">
        <f t="shared" ref="U6" si="5">S7</f>
        <v>34</v>
      </c>
      <c r="V6" s="44">
        <f t="shared" ref="V6" si="6">RANK(U6,$U$4:$U$19)</f>
        <v>5</v>
      </c>
    </row>
    <row r="7" spans="1:22" ht="27.75" customHeight="1" x14ac:dyDescent="0.5">
      <c r="A7" s="42"/>
      <c r="B7" s="43"/>
      <c r="C7" s="43">
        <f>D6</f>
        <v>5</v>
      </c>
      <c r="D7" s="43"/>
      <c r="E7" s="43">
        <f>C7+F6</f>
        <v>12</v>
      </c>
      <c r="F7" s="43"/>
      <c r="G7" s="43">
        <f t="shared" ref="G7" si="7">E7+H6</f>
        <v>16</v>
      </c>
      <c r="H7" s="43"/>
      <c r="I7" s="43">
        <f t="shared" ref="I7" si="8">G7+J6</f>
        <v>21</v>
      </c>
      <c r="J7" s="43"/>
      <c r="K7" s="43">
        <f t="shared" ref="K7" si="9">I7+L6</f>
        <v>24</v>
      </c>
      <c r="L7" s="43"/>
      <c r="M7" s="43">
        <f t="shared" ref="M7" si="10">K7+N6</f>
        <v>27</v>
      </c>
      <c r="N7" s="43"/>
      <c r="O7" s="43">
        <f t="shared" ref="O7" si="11">M7+P6</f>
        <v>32</v>
      </c>
      <c r="P7" s="43"/>
      <c r="Q7" s="43">
        <f t="shared" ref="Q7" si="12">O7+R6</f>
        <v>32</v>
      </c>
      <c r="R7" s="43"/>
      <c r="S7" s="43">
        <f>Q7+T6</f>
        <v>34</v>
      </c>
      <c r="T7" s="43"/>
      <c r="U7" s="45"/>
      <c r="V7" s="45"/>
    </row>
    <row r="8" spans="1:22" ht="27.75" customHeight="1" x14ac:dyDescent="0.5">
      <c r="A8" s="42" t="s">
        <v>19</v>
      </c>
      <c r="B8" s="43"/>
      <c r="C8" s="4"/>
      <c r="D8" s="6">
        <v>3</v>
      </c>
      <c r="E8" s="4"/>
      <c r="F8" s="6">
        <v>1</v>
      </c>
      <c r="G8" s="4"/>
      <c r="H8" s="6">
        <v>1</v>
      </c>
      <c r="I8" s="4"/>
      <c r="J8" s="6">
        <v>2</v>
      </c>
      <c r="K8" s="4"/>
      <c r="L8" s="6">
        <v>2</v>
      </c>
      <c r="M8" s="4"/>
      <c r="N8" s="6">
        <v>1</v>
      </c>
      <c r="O8" s="4"/>
      <c r="P8" s="6">
        <v>1</v>
      </c>
      <c r="Q8" s="4"/>
      <c r="R8" s="6"/>
      <c r="S8" s="5"/>
      <c r="T8" s="6">
        <v>3</v>
      </c>
      <c r="U8" s="44">
        <f t="shared" ref="U8" si="13">S9</f>
        <v>14</v>
      </c>
      <c r="V8" s="44">
        <f t="shared" ref="V8" si="14">RANK(U8,$U$4:$U$19)</f>
        <v>8</v>
      </c>
    </row>
    <row r="9" spans="1:22" ht="27.75" customHeight="1" x14ac:dyDescent="0.5">
      <c r="A9" s="42"/>
      <c r="B9" s="43"/>
      <c r="C9" s="43">
        <f>D8</f>
        <v>3</v>
      </c>
      <c r="D9" s="43"/>
      <c r="E9" s="43">
        <f>C9+F8</f>
        <v>4</v>
      </c>
      <c r="F9" s="43"/>
      <c r="G9" s="43">
        <f t="shared" ref="G9" si="15">E9+H8</f>
        <v>5</v>
      </c>
      <c r="H9" s="43"/>
      <c r="I9" s="43">
        <f t="shared" ref="I9" si="16">G9+J8</f>
        <v>7</v>
      </c>
      <c r="J9" s="43"/>
      <c r="K9" s="43">
        <f t="shared" ref="K9" si="17">I9+L8</f>
        <v>9</v>
      </c>
      <c r="L9" s="43"/>
      <c r="M9" s="43">
        <f t="shared" ref="M9" si="18">K9+N8</f>
        <v>10</v>
      </c>
      <c r="N9" s="43"/>
      <c r="O9" s="43">
        <f t="shared" ref="O9" si="19">M9+P8</f>
        <v>11</v>
      </c>
      <c r="P9" s="43"/>
      <c r="Q9" s="43">
        <f t="shared" ref="Q9" si="20">O9+R8</f>
        <v>11</v>
      </c>
      <c r="R9" s="43"/>
      <c r="S9" s="43">
        <f>Q9+T8</f>
        <v>14</v>
      </c>
      <c r="T9" s="43"/>
      <c r="U9" s="45"/>
      <c r="V9" s="45"/>
    </row>
    <row r="10" spans="1:22" ht="27.75" customHeight="1" x14ac:dyDescent="0.5">
      <c r="A10" s="42" t="s">
        <v>31</v>
      </c>
      <c r="B10" s="43"/>
      <c r="C10" s="4"/>
      <c r="D10" s="6">
        <v>6</v>
      </c>
      <c r="E10" s="4"/>
      <c r="F10" s="6">
        <v>8</v>
      </c>
      <c r="G10" s="4"/>
      <c r="H10" s="6">
        <v>3</v>
      </c>
      <c r="I10" s="4"/>
      <c r="J10" s="6">
        <v>7</v>
      </c>
      <c r="K10" s="4"/>
      <c r="L10" s="6">
        <v>6</v>
      </c>
      <c r="M10" s="4"/>
      <c r="N10" s="6">
        <v>8</v>
      </c>
      <c r="O10" s="4"/>
      <c r="P10" s="6">
        <v>6</v>
      </c>
      <c r="Q10" s="4"/>
      <c r="R10" s="6"/>
      <c r="S10" s="5"/>
      <c r="T10" s="6">
        <v>5</v>
      </c>
      <c r="U10" s="44">
        <f t="shared" ref="U10" si="21">S11</f>
        <v>49</v>
      </c>
      <c r="V10" s="44">
        <f t="shared" ref="V10" si="22">RANK(U10,$U$4:$U$19)</f>
        <v>2</v>
      </c>
    </row>
    <row r="11" spans="1:22" ht="27.75" customHeight="1" x14ac:dyDescent="0.5">
      <c r="A11" s="42"/>
      <c r="B11" s="43"/>
      <c r="C11" s="43">
        <f>D10</f>
        <v>6</v>
      </c>
      <c r="D11" s="43"/>
      <c r="E11" s="43">
        <f>C11+F10</f>
        <v>14</v>
      </c>
      <c r="F11" s="43"/>
      <c r="G11" s="43">
        <f t="shared" ref="G11" si="23">E11+H10</f>
        <v>17</v>
      </c>
      <c r="H11" s="43"/>
      <c r="I11" s="43">
        <f t="shared" ref="I11" si="24">G11+J10</f>
        <v>24</v>
      </c>
      <c r="J11" s="43"/>
      <c r="K11" s="43">
        <f t="shared" ref="K11" si="25">I11+L10</f>
        <v>30</v>
      </c>
      <c r="L11" s="43"/>
      <c r="M11" s="43">
        <f t="shared" ref="M11" si="26">K11+N10</f>
        <v>38</v>
      </c>
      <c r="N11" s="43"/>
      <c r="O11" s="43">
        <f t="shared" ref="O11" si="27">M11+P10</f>
        <v>44</v>
      </c>
      <c r="P11" s="43"/>
      <c r="Q11" s="43">
        <f t="shared" ref="Q11" si="28">O11+R10</f>
        <v>44</v>
      </c>
      <c r="R11" s="43"/>
      <c r="S11" s="43">
        <f>Q11+T10</f>
        <v>49</v>
      </c>
      <c r="T11" s="43"/>
      <c r="U11" s="45"/>
      <c r="V11" s="45"/>
    </row>
    <row r="12" spans="1:22" ht="27.75" customHeight="1" x14ac:dyDescent="0.5">
      <c r="A12" s="42" t="s">
        <v>40</v>
      </c>
      <c r="B12" s="43"/>
      <c r="C12" s="4"/>
      <c r="D12" s="6">
        <v>8</v>
      </c>
      <c r="E12" s="4"/>
      <c r="F12" s="6">
        <v>5</v>
      </c>
      <c r="G12" s="4"/>
      <c r="H12" s="6">
        <v>8</v>
      </c>
      <c r="I12" s="4"/>
      <c r="J12" s="6">
        <v>8</v>
      </c>
      <c r="K12" s="4"/>
      <c r="L12" s="6">
        <v>7</v>
      </c>
      <c r="M12" s="4"/>
      <c r="N12" s="6">
        <v>5</v>
      </c>
      <c r="O12" s="4"/>
      <c r="P12" s="6">
        <v>8</v>
      </c>
      <c r="Q12" s="4"/>
      <c r="R12" s="6"/>
      <c r="S12" s="5"/>
      <c r="T12" s="6">
        <v>6</v>
      </c>
      <c r="U12" s="44">
        <f>S13</f>
        <v>55</v>
      </c>
      <c r="V12" s="44">
        <f t="shared" ref="V12" si="29">RANK(U12,$U$4:$U$19)</f>
        <v>1</v>
      </c>
    </row>
    <row r="13" spans="1:22" ht="27.75" customHeight="1" x14ac:dyDescent="0.5">
      <c r="A13" s="42"/>
      <c r="B13" s="43"/>
      <c r="C13" s="43">
        <f>D12</f>
        <v>8</v>
      </c>
      <c r="D13" s="43"/>
      <c r="E13" s="43">
        <f>C13+F12</f>
        <v>13</v>
      </c>
      <c r="F13" s="43"/>
      <c r="G13" s="43">
        <f>E13+H12</f>
        <v>21</v>
      </c>
      <c r="H13" s="43"/>
      <c r="I13" s="43">
        <f t="shared" ref="I13" si="30">G13+J12</f>
        <v>29</v>
      </c>
      <c r="J13" s="43"/>
      <c r="K13" s="43">
        <f t="shared" ref="K13" si="31">I13+L12</f>
        <v>36</v>
      </c>
      <c r="L13" s="43"/>
      <c r="M13" s="43">
        <f t="shared" ref="M13" si="32">K13+N12</f>
        <v>41</v>
      </c>
      <c r="N13" s="43"/>
      <c r="O13" s="43">
        <f t="shared" ref="O13" si="33">M13+P12</f>
        <v>49</v>
      </c>
      <c r="P13" s="43"/>
      <c r="Q13" s="43">
        <f t="shared" ref="Q13" si="34">O13+R12</f>
        <v>49</v>
      </c>
      <c r="R13" s="43"/>
      <c r="S13" s="43">
        <f>Q13+T12</f>
        <v>55</v>
      </c>
      <c r="T13" s="43"/>
      <c r="U13" s="45"/>
      <c r="V13" s="45"/>
    </row>
    <row r="14" spans="1:22" ht="27.75" customHeight="1" x14ac:dyDescent="0.5">
      <c r="A14" s="42" t="s">
        <v>41</v>
      </c>
      <c r="B14" s="43"/>
      <c r="C14" s="4"/>
      <c r="D14" s="6">
        <v>7</v>
      </c>
      <c r="E14" s="4"/>
      <c r="F14" s="6">
        <v>4</v>
      </c>
      <c r="G14" s="4"/>
      <c r="H14" s="6">
        <v>6</v>
      </c>
      <c r="I14" s="4"/>
      <c r="J14" s="6">
        <v>6</v>
      </c>
      <c r="K14" s="4"/>
      <c r="L14" s="6">
        <v>5</v>
      </c>
      <c r="M14" s="4"/>
      <c r="N14" s="6">
        <v>6</v>
      </c>
      <c r="O14" s="4"/>
      <c r="P14" s="6">
        <v>2</v>
      </c>
      <c r="Q14" s="4"/>
      <c r="R14" s="6"/>
      <c r="S14" s="5"/>
      <c r="T14" s="6">
        <v>8</v>
      </c>
      <c r="U14" s="44">
        <f t="shared" ref="U14" si="35">S15</f>
        <v>44</v>
      </c>
      <c r="V14" s="44">
        <f t="shared" ref="V14" si="36">RANK(U14,$U$4:$U$19)</f>
        <v>4</v>
      </c>
    </row>
    <row r="15" spans="1:22" ht="27.75" customHeight="1" x14ac:dyDescent="0.5">
      <c r="A15" s="42"/>
      <c r="B15" s="43"/>
      <c r="C15" s="43">
        <f>D14</f>
        <v>7</v>
      </c>
      <c r="D15" s="43"/>
      <c r="E15" s="43">
        <f>C15+F14</f>
        <v>11</v>
      </c>
      <c r="F15" s="43"/>
      <c r="G15" s="43">
        <f t="shared" ref="G15" si="37">E15+H14</f>
        <v>17</v>
      </c>
      <c r="H15" s="43"/>
      <c r="I15" s="43">
        <f t="shared" ref="I15" si="38">G15+J14</f>
        <v>23</v>
      </c>
      <c r="J15" s="43"/>
      <c r="K15" s="43">
        <f t="shared" ref="K15" si="39">I15+L14</f>
        <v>28</v>
      </c>
      <c r="L15" s="43"/>
      <c r="M15" s="43">
        <f t="shared" ref="M15" si="40">K15+N14</f>
        <v>34</v>
      </c>
      <c r="N15" s="43"/>
      <c r="O15" s="43">
        <f t="shared" ref="O15" si="41">M15+P14</f>
        <v>36</v>
      </c>
      <c r="P15" s="43"/>
      <c r="Q15" s="43">
        <f t="shared" ref="Q15" si="42">O15+R14</f>
        <v>36</v>
      </c>
      <c r="R15" s="43"/>
      <c r="S15" s="43">
        <f>Q15+T14</f>
        <v>44</v>
      </c>
      <c r="T15" s="43"/>
      <c r="U15" s="45"/>
      <c r="V15" s="45"/>
    </row>
    <row r="16" spans="1:22" ht="27.75" customHeight="1" x14ac:dyDescent="0.5">
      <c r="A16" s="42" t="s">
        <v>38</v>
      </c>
      <c r="B16" s="43"/>
      <c r="C16" s="4"/>
      <c r="D16" s="6">
        <v>4</v>
      </c>
      <c r="E16" s="4"/>
      <c r="F16" s="6">
        <v>6</v>
      </c>
      <c r="G16" s="4"/>
      <c r="H16" s="6">
        <v>7</v>
      </c>
      <c r="I16" s="4"/>
      <c r="J16" s="6">
        <v>4</v>
      </c>
      <c r="K16" s="4"/>
      <c r="L16" s="6">
        <v>8</v>
      </c>
      <c r="M16" s="4"/>
      <c r="N16" s="6">
        <v>7</v>
      </c>
      <c r="O16" s="4"/>
      <c r="P16" s="6">
        <v>4</v>
      </c>
      <c r="Q16" s="4"/>
      <c r="R16" s="6"/>
      <c r="S16" s="5"/>
      <c r="T16" s="6">
        <v>7</v>
      </c>
      <c r="U16" s="44">
        <f t="shared" ref="U16" si="43">S17</f>
        <v>47</v>
      </c>
      <c r="V16" s="44">
        <f t="shared" ref="V16" si="44">RANK(U16,$U$4:$U$19)</f>
        <v>3</v>
      </c>
    </row>
    <row r="17" spans="1:22" ht="27.75" customHeight="1" x14ac:dyDescent="0.5">
      <c r="A17" s="42"/>
      <c r="B17" s="43"/>
      <c r="C17" s="43">
        <f>D16</f>
        <v>4</v>
      </c>
      <c r="D17" s="43"/>
      <c r="E17" s="43">
        <f>C17+F16</f>
        <v>10</v>
      </c>
      <c r="F17" s="43"/>
      <c r="G17" s="43">
        <f t="shared" ref="G17" si="45">E17+H16</f>
        <v>17</v>
      </c>
      <c r="H17" s="43"/>
      <c r="I17" s="43">
        <f t="shared" ref="I17" si="46">G17+J16</f>
        <v>21</v>
      </c>
      <c r="J17" s="43"/>
      <c r="K17" s="43">
        <f t="shared" ref="K17" si="47">I17+L16</f>
        <v>29</v>
      </c>
      <c r="L17" s="43"/>
      <c r="M17" s="43">
        <f t="shared" ref="M17" si="48">K17+N16</f>
        <v>36</v>
      </c>
      <c r="N17" s="43"/>
      <c r="O17" s="43">
        <f t="shared" ref="O17" si="49">M17+P16</f>
        <v>40</v>
      </c>
      <c r="P17" s="43"/>
      <c r="Q17" s="43">
        <f t="shared" ref="Q17" si="50">O17+R16</f>
        <v>40</v>
      </c>
      <c r="R17" s="43"/>
      <c r="S17" s="43">
        <f>Q17+T16</f>
        <v>47</v>
      </c>
      <c r="T17" s="43"/>
      <c r="U17" s="45"/>
      <c r="V17" s="45"/>
    </row>
    <row r="18" spans="1:22" ht="27.75" customHeight="1" x14ac:dyDescent="0.5">
      <c r="A18" s="42" t="s">
        <v>24</v>
      </c>
      <c r="B18" s="25"/>
      <c r="C18" s="4"/>
      <c r="D18" s="6">
        <v>1</v>
      </c>
      <c r="E18" s="4"/>
      <c r="F18" s="6">
        <v>2</v>
      </c>
      <c r="G18" s="4"/>
      <c r="H18" s="6">
        <v>5</v>
      </c>
      <c r="I18" s="4"/>
      <c r="J18" s="6">
        <v>1</v>
      </c>
      <c r="K18" s="4"/>
      <c r="L18" s="6">
        <v>1</v>
      </c>
      <c r="M18" s="4"/>
      <c r="N18" s="6">
        <v>2</v>
      </c>
      <c r="O18" s="4"/>
      <c r="P18" s="6">
        <v>7</v>
      </c>
      <c r="Q18" s="4"/>
      <c r="R18" s="6"/>
      <c r="S18" s="5"/>
      <c r="T18" s="6">
        <v>1</v>
      </c>
      <c r="U18" s="44">
        <f t="shared" ref="U18" si="51">S19</f>
        <v>20</v>
      </c>
      <c r="V18" s="44">
        <f t="shared" ref="V18" si="52">RANK(U18,$U$4:$U$19)</f>
        <v>7</v>
      </c>
    </row>
    <row r="19" spans="1:22" ht="27.75" customHeight="1" x14ac:dyDescent="0.5">
      <c r="A19" s="42"/>
      <c r="B19" s="28"/>
      <c r="C19" s="43">
        <f>D18</f>
        <v>1</v>
      </c>
      <c r="D19" s="43"/>
      <c r="E19" s="43">
        <f>C19+F18</f>
        <v>3</v>
      </c>
      <c r="F19" s="43"/>
      <c r="G19" s="43">
        <f t="shared" ref="G19" si="53">E19+H18</f>
        <v>8</v>
      </c>
      <c r="H19" s="43"/>
      <c r="I19" s="43">
        <f t="shared" ref="I19" si="54">G19+J18</f>
        <v>9</v>
      </c>
      <c r="J19" s="43"/>
      <c r="K19" s="43">
        <f t="shared" ref="K19" si="55">I19+L18</f>
        <v>10</v>
      </c>
      <c r="L19" s="43"/>
      <c r="M19" s="43">
        <f t="shared" ref="M19" si="56">K19+N18</f>
        <v>12</v>
      </c>
      <c r="N19" s="43"/>
      <c r="O19" s="43">
        <f t="shared" ref="O19" si="57">M19+P18</f>
        <v>19</v>
      </c>
      <c r="P19" s="43"/>
      <c r="Q19" s="43">
        <f t="shared" ref="Q19" si="58">O19+R18</f>
        <v>19</v>
      </c>
      <c r="R19" s="43"/>
      <c r="S19" s="43">
        <f>Q19+T18</f>
        <v>20</v>
      </c>
      <c r="T19" s="43"/>
      <c r="U19" s="45"/>
      <c r="V19" s="45"/>
    </row>
    <row r="20" spans="1:22" s="23" customFormat="1" ht="27.75" customHeight="1" x14ac:dyDescent="0.5">
      <c r="A20" s="49"/>
      <c r="B20" s="46"/>
      <c r="C20" s="25"/>
      <c r="D20" s="28"/>
      <c r="E20" s="25"/>
      <c r="F20" s="28"/>
      <c r="G20" s="25"/>
      <c r="H20" s="28"/>
      <c r="I20" s="25"/>
      <c r="J20" s="28"/>
      <c r="K20" s="25"/>
      <c r="L20" s="28"/>
      <c r="M20" s="25"/>
      <c r="N20" s="28"/>
      <c r="O20" s="25"/>
      <c r="P20" s="28"/>
      <c r="Q20" s="25"/>
      <c r="R20" s="28"/>
      <c r="S20" s="28"/>
      <c r="T20" s="28"/>
      <c r="U20" s="50"/>
      <c r="V20" s="50"/>
    </row>
    <row r="21" spans="1:22" s="23" customFormat="1" ht="27.75" customHeight="1" x14ac:dyDescent="0.5">
      <c r="A21" s="49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50"/>
      <c r="V21" s="50"/>
    </row>
    <row r="22" spans="1:22" s="23" customFormat="1" ht="27.75" customHeight="1" x14ac:dyDescent="0.5">
      <c r="A22" s="46"/>
      <c r="B22" s="46"/>
      <c r="C22" s="25"/>
      <c r="D22" s="28"/>
      <c r="E22" s="25"/>
      <c r="F22" s="28"/>
      <c r="G22" s="25"/>
      <c r="H22" s="28"/>
      <c r="I22" s="25"/>
      <c r="J22" s="28"/>
      <c r="K22" s="25"/>
      <c r="L22" s="28"/>
      <c r="M22" s="25"/>
      <c r="N22" s="28"/>
      <c r="O22" s="25"/>
      <c r="P22" s="28"/>
      <c r="Q22" s="25"/>
      <c r="R22" s="28"/>
      <c r="S22" s="28"/>
      <c r="T22" s="28"/>
      <c r="U22" s="50"/>
      <c r="V22" s="50"/>
    </row>
    <row r="23" spans="1:22" s="23" customFormat="1" ht="27.75" customHeight="1" x14ac:dyDescent="0.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50"/>
      <c r="V23" s="50"/>
    </row>
    <row r="24" spans="1:22" s="23" customFormat="1" ht="27.75" customHeight="1" x14ac:dyDescent="0.5">
      <c r="A24" s="49"/>
      <c r="B24" s="46"/>
      <c r="C24" s="25"/>
      <c r="D24" s="28"/>
      <c r="E24" s="25"/>
      <c r="F24" s="28"/>
      <c r="G24" s="25"/>
      <c r="H24" s="28"/>
      <c r="I24" s="25"/>
      <c r="J24" s="28"/>
      <c r="K24" s="25"/>
      <c r="L24" s="28"/>
      <c r="M24" s="25"/>
      <c r="N24" s="28"/>
      <c r="O24" s="25"/>
      <c r="P24" s="28"/>
      <c r="Q24" s="25"/>
      <c r="R24" s="28"/>
      <c r="S24" s="28"/>
      <c r="T24" s="28"/>
      <c r="U24" s="50"/>
      <c r="V24" s="50"/>
    </row>
    <row r="25" spans="1:22" s="23" customFormat="1" ht="27.75" customHeight="1" x14ac:dyDescent="0.5">
      <c r="A25" s="4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50"/>
      <c r="V25" s="50"/>
    </row>
    <row r="26" spans="1:22" s="23" customFormat="1" ht="24.75" x14ac:dyDescent="0.65">
      <c r="A26" s="18"/>
      <c r="B26" s="19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18"/>
      <c r="U26" s="21"/>
      <c r="V26" s="27"/>
    </row>
    <row r="27" spans="1:22" s="23" customFormat="1" x14ac:dyDescent="0.5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U27" s="31"/>
      <c r="V27" s="32"/>
    </row>
    <row r="28" spans="1:22" s="23" customFormat="1" x14ac:dyDescent="0.5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U28" s="31"/>
      <c r="V28" s="32"/>
    </row>
    <row r="29" spans="1:22" s="23" customFormat="1" x14ac:dyDescent="0.5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U29" s="31"/>
      <c r="V29" s="32"/>
    </row>
    <row r="30" spans="1:22" s="23" customFormat="1" x14ac:dyDescent="0.5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U30" s="31"/>
      <c r="V30" s="32"/>
    </row>
    <row r="31" spans="1:22" x14ac:dyDescent="0.5">
      <c r="A31" s="42"/>
    </row>
    <row r="32" spans="1:22" x14ac:dyDescent="0.5">
      <c r="A32" s="42"/>
    </row>
    <row r="33" spans="1:1" x14ac:dyDescent="0.5">
      <c r="A33" s="42"/>
    </row>
    <row r="34" spans="1:1" x14ac:dyDescent="0.5">
      <c r="A34" s="42"/>
    </row>
    <row r="35" spans="1:1" x14ac:dyDescent="0.5">
      <c r="A35" s="42"/>
    </row>
    <row r="36" spans="1:1" x14ac:dyDescent="0.5">
      <c r="A36" s="42"/>
    </row>
    <row r="37" spans="1:1" x14ac:dyDescent="0.5">
      <c r="A37" s="42"/>
    </row>
    <row r="38" spans="1:1" x14ac:dyDescent="0.5">
      <c r="A38" s="42"/>
    </row>
    <row r="39" spans="1:1" ht="24.75" x14ac:dyDescent="0.65">
      <c r="A39" s="1"/>
    </row>
    <row r="40" spans="1:1" ht="24.75" x14ac:dyDescent="0.65">
      <c r="A40" s="1"/>
    </row>
    <row r="41" spans="1:1" ht="24.75" x14ac:dyDescent="0.65">
      <c r="A41" s="1"/>
    </row>
    <row r="42" spans="1:1" ht="24.75" x14ac:dyDescent="0.5">
      <c r="A42" s="9"/>
    </row>
    <row r="43" spans="1:1" x14ac:dyDescent="0.5">
      <c r="A43" s="42"/>
    </row>
    <row r="44" spans="1:1" x14ac:dyDescent="0.5">
      <c r="A44" s="42"/>
    </row>
    <row r="45" spans="1:1" x14ac:dyDescent="0.5">
      <c r="A45" s="42"/>
    </row>
    <row r="46" spans="1:1" x14ac:dyDescent="0.5">
      <c r="A46" s="42"/>
    </row>
    <row r="47" spans="1:1" x14ac:dyDescent="0.5">
      <c r="A47" s="42"/>
    </row>
    <row r="48" spans="1:1" x14ac:dyDescent="0.5">
      <c r="A48" s="42"/>
    </row>
    <row r="49" spans="1:1" x14ac:dyDescent="0.5">
      <c r="A49" s="42"/>
    </row>
    <row r="50" spans="1:1" x14ac:dyDescent="0.5">
      <c r="A50" s="42"/>
    </row>
    <row r="51" spans="1:1" ht="24.75" x14ac:dyDescent="0.65">
      <c r="A51" s="1"/>
    </row>
    <row r="52" spans="1:1" ht="24.75" x14ac:dyDescent="0.65">
      <c r="A52" s="1"/>
    </row>
    <row r="53" spans="1:1" ht="24.75" x14ac:dyDescent="0.5">
      <c r="A53" s="9"/>
    </row>
    <row r="54" spans="1:1" x14ac:dyDescent="0.5">
      <c r="A54" s="42"/>
    </row>
    <row r="55" spans="1:1" x14ac:dyDescent="0.5">
      <c r="A55" s="42"/>
    </row>
    <row r="56" spans="1:1" x14ac:dyDescent="0.5">
      <c r="A56" s="42"/>
    </row>
    <row r="57" spans="1:1" x14ac:dyDescent="0.5">
      <c r="A57" s="42"/>
    </row>
    <row r="58" spans="1:1" x14ac:dyDescent="0.5">
      <c r="A58" s="43"/>
    </row>
    <row r="59" spans="1:1" x14ac:dyDescent="0.5">
      <c r="A59" s="43"/>
    </row>
  </sheetData>
  <mergeCells count="163">
    <mergeCell ref="V18:V19"/>
    <mergeCell ref="K15:L15"/>
    <mergeCell ref="M15:N15"/>
    <mergeCell ref="O15:P15"/>
    <mergeCell ref="Q15:R15"/>
    <mergeCell ref="S15:T15"/>
    <mergeCell ref="U18:U19"/>
    <mergeCell ref="Q13:R13"/>
    <mergeCell ref="S13:T13"/>
    <mergeCell ref="O19:P19"/>
    <mergeCell ref="Q19:R19"/>
    <mergeCell ref="S19:T19"/>
    <mergeCell ref="V16:V17"/>
    <mergeCell ref="B14:B15"/>
    <mergeCell ref="U14:U15"/>
    <mergeCell ref="V14:V15"/>
    <mergeCell ref="C15:D15"/>
    <mergeCell ref="E15:F15"/>
    <mergeCell ref="G15:H15"/>
    <mergeCell ref="I15:J15"/>
    <mergeCell ref="B12:B13"/>
    <mergeCell ref="U12:U13"/>
    <mergeCell ref="V12:V13"/>
    <mergeCell ref="C13:D13"/>
    <mergeCell ref="E13:F13"/>
    <mergeCell ref="G13:H13"/>
    <mergeCell ref="I13:J13"/>
    <mergeCell ref="K13:L13"/>
    <mergeCell ref="M13:N13"/>
    <mergeCell ref="O13:P13"/>
    <mergeCell ref="A47:A48"/>
    <mergeCell ref="A49:A50"/>
    <mergeCell ref="A54:A55"/>
    <mergeCell ref="A56:A57"/>
    <mergeCell ref="A58:A59"/>
    <mergeCell ref="A12:A13"/>
    <mergeCell ref="A31:A32"/>
    <mergeCell ref="A33:A34"/>
    <mergeCell ref="A35:A36"/>
    <mergeCell ref="A37:A38"/>
    <mergeCell ref="A43:A44"/>
    <mergeCell ref="A45:A46"/>
    <mergeCell ref="A20:A21"/>
    <mergeCell ref="A14:A15"/>
    <mergeCell ref="A24:A25"/>
    <mergeCell ref="B24:B25"/>
    <mergeCell ref="U24:U25"/>
    <mergeCell ref="A22:A23"/>
    <mergeCell ref="B22:B23"/>
    <mergeCell ref="U22:U23"/>
    <mergeCell ref="V24:V25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V22:V23"/>
    <mergeCell ref="C23:D23"/>
    <mergeCell ref="E23:F23"/>
    <mergeCell ref="G23:H23"/>
    <mergeCell ref="I23:J23"/>
    <mergeCell ref="K23:L23"/>
    <mergeCell ref="M23:N23"/>
    <mergeCell ref="O23:P23"/>
    <mergeCell ref="Q23:R23"/>
    <mergeCell ref="V20:V21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S23:T23"/>
    <mergeCell ref="B20:B21"/>
    <mergeCell ref="U20:U21"/>
    <mergeCell ref="O17:P17"/>
    <mergeCell ref="Q17:R17"/>
    <mergeCell ref="S17:T17"/>
    <mergeCell ref="A18:A19"/>
    <mergeCell ref="C19:D19"/>
    <mergeCell ref="E19:F19"/>
    <mergeCell ref="G19:H19"/>
    <mergeCell ref="I19:J19"/>
    <mergeCell ref="K19:L19"/>
    <mergeCell ref="M19:N19"/>
    <mergeCell ref="A16:A17"/>
    <mergeCell ref="B16:B17"/>
    <mergeCell ref="U16:U17"/>
    <mergeCell ref="C17:D17"/>
    <mergeCell ref="E17:F17"/>
    <mergeCell ref="G17:H17"/>
    <mergeCell ref="I17:J17"/>
    <mergeCell ref="K17:L17"/>
    <mergeCell ref="M17:N17"/>
    <mergeCell ref="Q9:R9"/>
    <mergeCell ref="S9:T9"/>
    <mergeCell ref="A10:A11"/>
    <mergeCell ref="B10:B11"/>
    <mergeCell ref="U10:U11"/>
    <mergeCell ref="A8:A9"/>
    <mergeCell ref="B8:B9"/>
    <mergeCell ref="U8:U9"/>
    <mergeCell ref="V10:V11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A6:A7"/>
    <mergeCell ref="B6:B7"/>
    <mergeCell ref="U6:U7"/>
    <mergeCell ref="A4:A5"/>
    <mergeCell ref="B4:B5"/>
    <mergeCell ref="U4:U5"/>
    <mergeCell ref="V8:V9"/>
    <mergeCell ref="C9:D9"/>
    <mergeCell ref="E9:F9"/>
    <mergeCell ref="G9:H9"/>
    <mergeCell ref="I9:J9"/>
    <mergeCell ref="K9:L9"/>
    <mergeCell ref="M9:N9"/>
    <mergeCell ref="V6:V7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O9:P9"/>
    <mergeCell ref="V4:V5"/>
    <mergeCell ref="C5:D5"/>
    <mergeCell ref="E5:F5"/>
    <mergeCell ref="G5:H5"/>
    <mergeCell ref="I5:J5"/>
    <mergeCell ref="K5:L5"/>
    <mergeCell ref="M5:N5"/>
    <mergeCell ref="A1:V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O5:P5"/>
    <mergeCell ref="Q5:R5"/>
    <mergeCell ref="S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Seniors </vt:lpstr>
      <vt:lpstr>Juniors</vt:lpstr>
      <vt:lpstr>Pairs</vt:lpstr>
      <vt:lpstr>NOViCES</vt:lpstr>
      <vt:lpstr>'Seniors '!Print_Area</vt:lpstr>
    </vt:vector>
  </TitlesOfParts>
  <Company>DMMP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Palmer</dc:creator>
  <cp:lastModifiedBy>Andrew James</cp:lastModifiedBy>
  <cp:lastPrinted>2022-05-23T20:06:14Z</cp:lastPrinted>
  <dcterms:created xsi:type="dcterms:W3CDTF">2017-03-16T09:54:09Z</dcterms:created>
  <dcterms:modified xsi:type="dcterms:W3CDTF">2022-05-23T20:06:15Z</dcterms:modified>
</cp:coreProperties>
</file>